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82370842\Desktop\panel 09 dec\POC Panel -09 Dec 2020\Excel Files VOL A-O\"/>
    </mc:Choice>
  </mc:AlternateContent>
  <bookViews>
    <workbookView xWindow="-120" yWindow="-120" windowWidth="24240" windowHeight="13140" tabRatio="771" activeTab="2"/>
  </bookViews>
  <sheets>
    <sheet name="H.1 Contents Lst" sheetId="4" r:id="rId1"/>
    <sheet name="SCH H.1.A Commn items" sheetId="5" r:id="rId2"/>
    <sheet name="SCH H.1.B Bldg Cvl" sheetId="6" r:id="rId3"/>
  </sheets>
  <definedNames>
    <definedName name="_xlnm._FilterDatabase" localSheetId="1" hidden="1">'SCH H.1.A Commn items'!$A$17:$F$53</definedName>
    <definedName name="_xlnm.Print_Area" localSheetId="1">'SCH H.1.A Commn items'!$A$1:$F$147</definedName>
    <definedName name="_xlnm.Print_Area" localSheetId="2">'SCH H.1.B Bldg Cvl'!$A$1:$F$2511</definedName>
    <definedName name="_xlnm.Print_Titles" localSheetId="1">'SCH H.1.A Commn items'!$1:$4</definedName>
    <definedName name="_xlnm.Print_Titles" localSheetId="2">'SCH H.1.B Bldg Cvl'!$1:$4</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5" l="1"/>
  <c r="E41" i="5"/>
  <c r="A41" i="5"/>
  <c r="E2507" i="6"/>
  <c r="E2506" i="6"/>
  <c r="E2505" i="6"/>
  <c r="E2504" i="6"/>
  <c r="E2503" i="6"/>
  <c r="E2502" i="6"/>
  <c r="E2501" i="6"/>
  <c r="E2500" i="6"/>
  <c r="E2499" i="6"/>
  <c r="E2498" i="6"/>
  <c r="E2497" i="6"/>
  <c r="E2496" i="6"/>
  <c r="E2495" i="6"/>
  <c r="E2494" i="6"/>
  <c r="E2493" i="6"/>
  <c r="E2492" i="6"/>
  <c r="E2491" i="6"/>
  <c r="E2490" i="6"/>
  <c r="E2489" i="6"/>
  <c r="E2488" i="6"/>
  <c r="E2487" i="6"/>
  <c r="E2486" i="6"/>
  <c r="E2485" i="6"/>
  <c r="E2484" i="6"/>
  <c r="E2483" i="6"/>
  <c r="E2482" i="6"/>
  <c r="E2481" i="6"/>
  <c r="E2480" i="6"/>
  <c r="E2479" i="6"/>
  <c r="E2478" i="6"/>
  <c r="E2477" i="6"/>
  <c r="E2476" i="6"/>
  <c r="E2475" i="6"/>
  <c r="E2474" i="6"/>
  <c r="E2473" i="6"/>
  <c r="E2472" i="6"/>
  <c r="E2471" i="6"/>
  <c r="E2470" i="6"/>
  <c r="E2469" i="6"/>
  <c r="E2468" i="6"/>
  <c r="E2467" i="6"/>
  <c r="E2466" i="6"/>
  <c r="E2465" i="6"/>
  <c r="E2464" i="6"/>
  <c r="E2463" i="6"/>
  <c r="E2462" i="6"/>
  <c r="E2461" i="6"/>
  <c r="E2460" i="6"/>
  <c r="E2459" i="6"/>
  <c r="E2458" i="6"/>
  <c r="E2457" i="6"/>
  <c r="E2456" i="6"/>
  <c r="E2455" i="6"/>
  <c r="E2454" i="6"/>
  <c r="E2453" i="6"/>
  <c r="E2452" i="6"/>
  <c r="E2451" i="6"/>
  <c r="E2450" i="6"/>
  <c r="E2449" i="6"/>
  <c r="E2448" i="6"/>
  <c r="E2447" i="6"/>
  <c r="E2446" i="6"/>
  <c r="E2445" i="6"/>
  <c r="E2444" i="6"/>
  <c r="E2443" i="6"/>
  <c r="E2442" i="6"/>
  <c r="E2441" i="6"/>
  <c r="E2440" i="6"/>
  <c r="E2439" i="6"/>
  <c r="E2438" i="6"/>
  <c r="E2437" i="6"/>
  <c r="E2436" i="6"/>
  <c r="E2435" i="6"/>
  <c r="E2434" i="6"/>
  <c r="E2433" i="6"/>
  <c r="E2432" i="6"/>
  <c r="E2431" i="6"/>
  <c r="E2430" i="6"/>
  <c r="E2429" i="6"/>
  <c r="E2428" i="6"/>
  <c r="E2427" i="6"/>
  <c r="E2426" i="6"/>
  <c r="E2425" i="6"/>
  <c r="E2424" i="6"/>
  <c r="E2423" i="6"/>
  <c r="E2422" i="6"/>
  <c r="E2421" i="6"/>
  <c r="E2420" i="6"/>
  <c r="E2419" i="6"/>
  <c r="E2418" i="6"/>
  <c r="E2417" i="6"/>
  <c r="E2416" i="6"/>
  <c r="E2415" i="6"/>
  <c r="E2414" i="6"/>
  <c r="E2413" i="6"/>
  <c r="E2412" i="6"/>
  <c r="E2411" i="6"/>
  <c r="E2410" i="6"/>
  <c r="E2409" i="6"/>
  <c r="E2408" i="6"/>
  <c r="E2407" i="6"/>
  <c r="E2406" i="6"/>
  <c r="E2405" i="6"/>
  <c r="E2404" i="6"/>
  <c r="E2403" i="6"/>
  <c r="E2402" i="6"/>
  <c r="E2401" i="6"/>
  <c r="E2400" i="6"/>
  <c r="E2399" i="6"/>
  <c r="E2398" i="6"/>
  <c r="E2397" i="6"/>
  <c r="E2396" i="6"/>
  <c r="E2395" i="6"/>
  <c r="E2394" i="6"/>
  <c r="E2393" i="6"/>
  <c r="E2392" i="6"/>
  <c r="E2391" i="6"/>
  <c r="E2390" i="6"/>
  <c r="E2389" i="6"/>
  <c r="E2388" i="6"/>
  <c r="E2387" i="6"/>
  <c r="E2386" i="6"/>
  <c r="E2385" i="6"/>
  <c r="E2384" i="6"/>
  <c r="E2383" i="6"/>
  <c r="E2382" i="6"/>
  <c r="E2381" i="6"/>
  <c r="E2380" i="6"/>
  <c r="E2379" i="6"/>
  <c r="E2378" i="6"/>
  <c r="E2377" i="6"/>
  <c r="E2376" i="6"/>
  <c r="E2375" i="6"/>
  <c r="E2374" i="6"/>
  <c r="E2373" i="6"/>
  <c r="E2372" i="6"/>
  <c r="E2371" i="6"/>
  <c r="E2370" i="6"/>
  <c r="E2369" i="6"/>
  <c r="E2368" i="6"/>
  <c r="E2367" i="6"/>
  <c r="E2366" i="6"/>
  <c r="E2365" i="6"/>
  <c r="E2364" i="6"/>
  <c r="E2363" i="6"/>
  <c r="E2362" i="6"/>
  <c r="E2361" i="6"/>
  <c r="E2360" i="6"/>
  <c r="E2359" i="6"/>
  <c r="E2358" i="6"/>
  <c r="E2357" i="6"/>
  <c r="E2356" i="6"/>
  <c r="E2355" i="6"/>
  <c r="E2354" i="6"/>
  <c r="E2353" i="6"/>
  <c r="E2352" i="6"/>
  <c r="E2351" i="6"/>
  <c r="E2350" i="6"/>
  <c r="E2349" i="6"/>
  <c r="E2348" i="6"/>
  <c r="E2347" i="6"/>
  <c r="E2346" i="6"/>
  <c r="E2345" i="6"/>
  <c r="E2344" i="6"/>
  <c r="E2343" i="6"/>
  <c r="E2342" i="6"/>
  <c r="E2341" i="6"/>
  <c r="E2340" i="6"/>
  <c r="E2339" i="6"/>
  <c r="E2338" i="6"/>
  <c r="E2337" i="6"/>
  <c r="E2336" i="6"/>
  <c r="E2335" i="6"/>
  <c r="E2334" i="6"/>
  <c r="E2333" i="6"/>
  <c r="E2332" i="6"/>
  <c r="E2331" i="6"/>
  <c r="E2330" i="6"/>
  <c r="E2329" i="6"/>
  <c r="E2328" i="6"/>
  <c r="E2327" i="6"/>
  <c r="E2326" i="6"/>
  <c r="E2325" i="6"/>
  <c r="E2324" i="6"/>
  <c r="E2323" i="6"/>
  <c r="E2322" i="6"/>
  <c r="E2321" i="6"/>
  <c r="E2320" i="6"/>
  <c r="E2319" i="6"/>
  <c r="E2318" i="6"/>
  <c r="E2317" i="6"/>
  <c r="E2316" i="6"/>
  <c r="E2315" i="6"/>
  <c r="E2314" i="6"/>
  <c r="E2313" i="6"/>
  <c r="E2312" i="6"/>
  <c r="E2311" i="6"/>
  <c r="E2310" i="6"/>
  <c r="E2309" i="6"/>
  <c r="E2308" i="6"/>
  <c r="E2307" i="6"/>
  <c r="E2306" i="6"/>
  <c r="E2305" i="6"/>
  <c r="E2304" i="6"/>
  <c r="E2303" i="6"/>
  <c r="E2302" i="6"/>
  <c r="E2301" i="6"/>
  <c r="E2300" i="6"/>
  <c r="E2299" i="6"/>
  <c r="E2298" i="6"/>
  <c r="E2297" i="6"/>
  <c r="E2296" i="6"/>
  <c r="E2295" i="6"/>
  <c r="E2294" i="6"/>
  <c r="E2293" i="6"/>
  <c r="E2292" i="6"/>
  <c r="E2291" i="6"/>
  <c r="E2290" i="6"/>
  <c r="E2289" i="6"/>
  <c r="E2288" i="6"/>
  <c r="E2287" i="6"/>
  <c r="E2286" i="6"/>
  <c r="E2285" i="6"/>
  <c r="E2284" i="6"/>
  <c r="E2283" i="6"/>
  <c r="E2282" i="6"/>
  <c r="E2281" i="6"/>
  <c r="E2280" i="6"/>
  <c r="E2279" i="6"/>
  <c r="E2278" i="6"/>
  <c r="E2277" i="6"/>
  <c r="E2276" i="6"/>
  <c r="E2275" i="6"/>
  <c r="E2274" i="6"/>
  <c r="E2273" i="6"/>
  <c r="E2272" i="6"/>
  <c r="E2271" i="6"/>
  <c r="E2270" i="6"/>
  <c r="E2269" i="6"/>
  <c r="E2268" i="6"/>
  <c r="E2267" i="6"/>
  <c r="E2266" i="6"/>
  <c r="E2265" i="6"/>
  <c r="E2264" i="6"/>
  <c r="E2263" i="6"/>
  <c r="E2262" i="6"/>
  <c r="E2261" i="6"/>
  <c r="E2260" i="6"/>
  <c r="E2259" i="6"/>
  <c r="E2258" i="6"/>
  <c r="E2257" i="6"/>
  <c r="E2256" i="6"/>
  <c r="E2255" i="6"/>
  <c r="E2254" i="6"/>
  <c r="E2253" i="6"/>
  <c r="E2252" i="6"/>
  <c r="E2251" i="6"/>
  <c r="E2250" i="6"/>
  <c r="E2249" i="6"/>
  <c r="E2248" i="6"/>
  <c r="E2247" i="6"/>
  <c r="E2246" i="6"/>
  <c r="E2245" i="6"/>
  <c r="E2244" i="6"/>
  <c r="E2243" i="6"/>
  <c r="E2242" i="6"/>
  <c r="E2241" i="6"/>
  <c r="E2240" i="6"/>
  <c r="E2239" i="6"/>
  <c r="E2238" i="6"/>
  <c r="E2237" i="6"/>
  <c r="E2236" i="6"/>
  <c r="E2235" i="6"/>
  <c r="E2234" i="6"/>
  <c r="E2233" i="6"/>
  <c r="E2232" i="6"/>
  <c r="E2231" i="6"/>
  <c r="E2230" i="6"/>
  <c r="E2229" i="6"/>
  <c r="E2228" i="6"/>
  <c r="E2227" i="6"/>
  <c r="E2226" i="6"/>
  <c r="E2225" i="6"/>
  <c r="E2224" i="6"/>
  <c r="E2223" i="6"/>
  <c r="E2222" i="6"/>
  <c r="E2221" i="6"/>
  <c r="E2220" i="6"/>
  <c r="E2219" i="6"/>
  <c r="E2218" i="6"/>
  <c r="E2217" i="6"/>
  <c r="E2216" i="6"/>
  <c r="E2215" i="6"/>
  <c r="E2214" i="6"/>
  <c r="E2213" i="6"/>
  <c r="E2212" i="6"/>
  <c r="E2211" i="6"/>
  <c r="E2210" i="6"/>
  <c r="E2209" i="6"/>
  <c r="E2208" i="6"/>
  <c r="E2207" i="6"/>
  <c r="E2206" i="6"/>
  <c r="E2205" i="6"/>
  <c r="E2204" i="6"/>
  <c r="E2203" i="6"/>
  <c r="E2202" i="6"/>
  <c r="E2201" i="6"/>
  <c r="E2200" i="6"/>
  <c r="E2199" i="6"/>
  <c r="E2198" i="6"/>
  <c r="E2197" i="6"/>
  <c r="E2196" i="6"/>
  <c r="E2195" i="6"/>
  <c r="E2194" i="6"/>
  <c r="E2193" i="6"/>
  <c r="E2192" i="6"/>
  <c r="E2191" i="6"/>
  <c r="E2190" i="6"/>
  <c r="E2189" i="6"/>
  <c r="E2188" i="6"/>
  <c r="E2187" i="6"/>
  <c r="E2186" i="6"/>
  <c r="E2185" i="6"/>
  <c r="E2184" i="6"/>
  <c r="E2183" i="6"/>
  <c r="E2182" i="6"/>
  <c r="E2181" i="6"/>
  <c r="E2180" i="6"/>
  <c r="E2179" i="6"/>
  <c r="E2178" i="6"/>
  <c r="E2177" i="6"/>
  <c r="E2176" i="6"/>
  <c r="E2175" i="6"/>
  <c r="E2174" i="6"/>
  <c r="E2173" i="6"/>
  <c r="E2172" i="6"/>
  <c r="E2171" i="6"/>
  <c r="E2170" i="6"/>
  <c r="E2169" i="6"/>
  <c r="E2168" i="6"/>
  <c r="E2167" i="6"/>
  <c r="E2166" i="6"/>
  <c r="E2165" i="6"/>
  <c r="E2164" i="6"/>
  <c r="E2163" i="6"/>
  <c r="E2162" i="6"/>
  <c r="E2161" i="6"/>
  <c r="E2160" i="6"/>
  <c r="E2159" i="6"/>
  <c r="E2158" i="6"/>
  <c r="E2157" i="6"/>
  <c r="E2156" i="6"/>
  <c r="E2155" i="6"/>
  <c r="E2154" i="6"/>
  <c r="E2153" i="6"/>
  <c r="E2152" i="6"/>
  <c r="E2151" i="6"/>
  <c r="E2150" i="6"/>
  <c r="E2149" i="6"/>
  <c r="E2148" i="6"/>
  <c r="E2147" i="6"/>
  <c r="E2146" i="6"/>
  <c r="E2145" i="6"/>
  <c r="E2144" i="6"/>
  <c r="E2143" i="6"/>
  <c r="E2142" i="6"/>
  <c r="E2141" i="6"/>
  <c r="E2140" i="6"/>
  <c r="E2139" i="6"/>
  <c r="E2138" i="6"/>
  <c r="E2137" i="6"/>
  <c r="E2136" i="6"/>
  <c r="E2135" i="6"/>
  <c r="E2134" i="6"/>
  <c r="E2133" i="6"/>
  <c r="E2132" i="6"/>
  <c r="E2131" i="6"/>
  <c r="E2130" i="6"/>
  <c r="E2129" i="6"/>
  <c r="E2128" i="6"/>
  <c r="E2127" i="6"/>
  <c r="E2126" i="6"/>
  <c r="E2125" i="6"/>
  <c r="E2124" i="6"/>
  <c r="E2123" i="6"/>
  <c r="E2122" i="6"/>
  <c r="E2121" i="6"/>
  <c r="E2120" i="6"/>
  <c r="E2119" i="6"/>
  <c r="E2118" i="6"/>
  <c r="E2117" i="6"/>
  <c r="E2116" i="6"/>
  <c r="E2115" i="6"/>
  <c r="E2114" i="6"/>
  <c r="E2113" i="6"/>
  <c r="E2112" i="6"/>
  <c r="E2111" i="6"/>
  <c r="E2110" i="6"/>
  <c r="E2109" i="6"/>
  <c r="E2108" i="6"/>
  <c r="E2107" i="6"/>
  <c r="E2106" i="6"/>
  <c r="E2105" i="6"/>
  <c r="E2104" i="6"/>
  <c r="E2103" i="6"/>
  <c r="E2102" i="6"/>
  <c r="E2101" i="6"/>
  <c r="E2100" i="6"/>
  <c r="E2099" i="6"/>
  <c r="E2098" i="6"/>
  <c r="E2097" i="6"/>
  <c r="E2096" i="6"/>
  <c r="E2095" i="6"/>
  <c r="E2094" i="6"/>
  <c r="E2093" i="6"/>
  <c r="E2092" i="6"/>
  <c r="E2091" i="6"/>
  <c r="E2090" i="6"/>
  <c r="E2089" i="6"/>
  <c r="E2088" i="6"/>
  <c r="E2087" i="6"/>
  <c r="E2086" i="6"/>
  <c r="E2085" i="6"/>
  <c r="E2084" i="6"/>
  <c r="E2083" i="6"/>
  <c r="E2082" i="6"/>
  <c r="E2081" i="6"/>
  <c r="E2080" i="6"/>
  <c r="E2079" i="6"/>
  <c r="E2078" i="6"/>
  <c r="E2077" i="6"/>
  <c r="E2076" i="6"/>
  <c r="E2075" i="6"/>
  <c r="E2074" i="6"/>
  <c r="E2073" i="6"/>
  <c r="E2072" i="6"/>
  <c r="E2071" i="6"/>
  <c r="E2070" i="6"/>
  <c r="E2069" i="6"/>
  <c r="E2068" i="6"/>
  <c r="E2067" i="6"/>
  <c r="E2066" i="6"/>
  <c r="E2065" i="6"/>
  <c r="E2064" i="6"/>
  <c r="E2063" i="6"/>
  <c r="E2062" i="6"/>
  <c r="E2061" i="6"/>
  <c r="E2060" i="6"/>
  <c r="E2059" i="6"/>
  <c r="E2058" i="6"/>
  <c r="E2057" i="6"/>
  <c r="E2056" i="6"/>
  <c r="E2055" i="6"/>
  <c r="E2054" i="6"/>
  <c r="E2053" i="6"/>
  <c r="E2052" i="6"/>
  <c r="E2051" i="6"/>
  <c r="E2050" i="6"/>
  <c r="E2049" i="6"/>
  <c r="E2048" i="6"/>
  <c r="E2047" i="6"/>
  <c r="E2046" i="6"/>
  <c r="E2045" i="6"/>
  <c r="E2044" i="6"/>
  <c r="E2043" i="6"/>
  <c r="E2042" i="6"/>
  <c r="E2041" i="6"/>
  <c r="E2040" i="6"/>
  <c r="E2039" i="6"/>
  <c r="E2038" i="6"/>
  <c r="E2037" i="6"/>
  <c r="E2036" i="6"/>
  <c r="E2035" i="6"/>
  <c r="E2034" i="6"/>
  <c r="E2033" i="6"/>
  <c r="E2032" i="6"/>
  <c r="E2031" i="6"/>
  <c r="E2030" i="6"/>
  <c r="E2029" i="6"/>
  <c r="E2028" i="6"/>
  <c r="E2027" i="6"/>
  <c r="E2026" i="6"/>
  <c r="E2025" i="6"/>
  <c r="E2024" i="6"/>
  <c r="E2023" i="6"/>
  <c r="E2022" i="6"/>
  <c r="E2021" i="6"/>
  <c r="E2020" i="6"/>
  <c r="E2019" i="6"/>
  <c r="E2018" i="6"/>
  <c r="E2017" i="6"/>
  <c r="E2016" i="6"/>
  <c r="E2015" i="6"/>
  <c r="E2014" i="6"/>
  <c r="E2013" i="6"/>
  <c r="E2012" i="6"/>
  <c r="E2011" i="6"/>
  <c r="E2010" i="6"/>
  <c r="E2009" i="6"/>
  <c r="E2008" i="6"/>
  <c r="E2007" i="6"/>
  <c r="E2006" i="6"/>
  <c r="E2005" i="6"/>
  <c r="E2004" i="6"/>
  <c r="E2003" i="6"/>
  <c r="E2002" i="6"/>
  <c r="E2001" i="6"/>
  <c r="E2000" i="6"/>
  <c r="E1999" i="6"/>
  <c r="E1998" i="6"/>
  <c r="E1997" i="6"/>
  <c r="E1996" i="6"/>
  <c r="E1995" i="6"/>
  <c r="E1994" i="6"/>
  <c r="E1993" i="6"/>
  <c r="E1992" i="6"/>
  <c r="E1991" i="6"/>
  <c r="E1990" i="6"/>
  <c r="E1989" i="6"/>
  <c r="E1988" i="6"/>
  <c r="E1987" i="6"/>
  <c r="E1986" i="6"/>
  <c r="E1985" i="6"/>
  <c r="E1984" i="6"/>
  <c r="E1983" i="6"/>
  <c r="E1982" i="6"/>
  <c r="E1981" i="6"/>
  <c r="E1980" i="6"/>
  <c r="E1979" i="6"/>
  <c r="E1978" i="6"/>
  <c r="E1977" i="6"/>
  <c r="E1976" i="6"/>
  <c r="E1975" i="6"/>
  <c r="E1974" i="6"/>
  <c r="E1973" i="6"/>
  <c r="E1972" i="6"/>
  <c r="E1971" i="6"/>
  <c r="E1970" i="6"/>
  <c r="E1969" i="6"/>
  <c r="E1968" i="6"/>
  <c r="E1967" i="6"/>
  <c r="E1966" i="6"/>
  <c r="E1965" i="6"/>
  <c r="E1964" i="6"/>
  <c r="E1963" i="6"/>
  <c r="E1962" i="6"/>
  <c r="E1961" i="6"/>
  <c r="E1960" i="6"/>
  <c r="E1959" i="6"/>
  <c r="E1958" i="6"/>
  <c r="E1957" i="6"/>
  <c r="E1956" i="6"/>
  <c r="E1955" i="6"/>
  <c r="E1954" i="6"/>
  <c r="E1953" i="6"/>
  <c r="E1952" i="6"/>
  <c r="E1951" i="6"/>
  <c r="E1950" i="6"/>
  <c r="E1949" i="6"/>
  <c r="E1948" i="6"/>
  <c r="E1947" i="6"/>
  <c r="E1946" i="6"/>
  <c r="E1945" i="6"/>
  <c r="E1944" i="6"/>
  <c r="E1943" i="6"/>
  <c r="E1942" i="6"/>
  <c r="E1941" i="6"/>
  <c r="E1940" i="6"/>
  <c r="E1939" i="6"/>
  <c r="E1938" i="6"/>
  <c r="E1937" i="6"/>
  <c r="E1936" i="6"/>
  <c r="E1935" i="6"/>
  <c r="E1934" i="6"/>
  <c r="E1933" i="6"/>
  <c r="E1932" i="6"/>
  <c r="E1931" i="6"/>
  <c r="E1930" i="6"/>
  <c r="E1929" i="6"/>
  <c r="E1928" i="6"/>
  <c r="E1927" i="6"/>
  <c r="E1926" i="6"/>
  <c r="E1925" i="6"/>
  <c r="E1924" i="6"/>
  <c r="E1923" i="6"/>
  <c r="E1922" i="6"/>
  <c r="E1921" i="6"/>
  <c r="E1920" i="6"/>
  <c r="E1919" i="6"/>
  <c r="E1918" i="6"/>
  <c r="E1917" i="6"/>
  <c r="E1916" i="6"/>
  <c r="E1915" i="6"/>
  <c r="E1914" i="6"/>
  <c r="E1913" i="6"/>
  <c r="E1912" i="6"/>
  <c r="E1911" i="6"/>
  <c r="E1910" i="6"/>
  <c r="E1909" i="6"/>
  <c r="E1908" i="6"/>
  <c r="E1907" i="6"/>
  <c r="E1906" i="6"/>
  <c r="E1905" i="6"/>
  <c r="E1904" i="6"/>
  <c r="E1903" i="6"/>
  <c r="E1902" i="6"/>
  <c r="E1901" i="6"/>
  <c r="E1900" i="6"/>
  <c r="E1899" i="6"/>
  <c r="E1898" i="6"/>
  <c r="E1897" i="6"/>
  <c r="E1896" i="6"/>
  <c r="E1895" i="6"/>
  <c r="E1894" i="6"/>
  <c r="E1893" i="6"/>
  <c r="E1892" i="6"/>
  <c r="E1891" i="6"/>
  <c r="E1890" i="6"/>
  <c r="E1889" i="6"/>
  <c r="E1888" i="6"/>
  <c r="E1887" i="6"/>
  <c r="E1886" i="6"/>
  <c r="E1885" i="6"/>
  <c r="E1884" i="6"/>
  <c r="E1883" i="6"/>
  <c r="E1882" i="6"/>
  <c r="E1881" i="6"/>
  <c r="E1880" i="6"/>
  <c r="E1879" i="6"/>
  <c r="E1878" i="6"/>
  <c r="E1877" i="6"/>
  <c r="E1876" i="6"/>
  <c r="E1875" i="6"/>
  <c r="E1874" i="6"/>
  <c r="E1873" i="6"/>
  <c r="E1872" i="6"/>
  <c r="E1871" i="6"/>
  <c r="E1870" i="6"/>
  <c r="E1869" i="6"/>
  <c r="E1868" i="6"/>
  <c r="E1867" i="6"/>
  <c r="E1866" i="6"/>
  <c r="E1865" i="6"/>
  <c r="E1864" i="6"/>
  <c r="E1863" i="6"/>
  <c r="E1862" i="6"/>
  <c r="E1861" i="6"/>
  <c r="E1860" i="6"/>
  <c r="E1859" i="6"/>
  <c r="E1858" i="6"/>
  <c r="E1857" i="6"/>
  <c r="E1856" i="6"/>
  <c r="E1855" i="6"/>
  <c r="E1854" i="6"/>
  <c r="E1853" i="6"/>
  <c r="E1852" i="6"/>
  <c r="E1851" i="6"/>
  <c r="E1850" i="6"/>
  <c r="E1849" i="6"/>
  <c r="E1848" i="6"/>
  <c r="E1847" i="6"/>
  <c r="E1846" i="6"/>
  <c r="E1845" i="6"/>
  <c r="E1844" i="6"/>
  <c r="E1843" i="6"/>
  <c r="E1842" i="6"/>
  <c r="E1841" i="6"/>
  <c r="E1840" i="6"/>
  <c r="E1839" i="6"/>
  <c r="E1838" i="6"/>
  <c r="E1837" i="6"/>
  <c r="E1836" i="6"/>
  <c r="E1835" i="6"/>
  <c r="E1834" i="6"/>
  <c r="E1833" i="6"/>
  <c r="E1832" i="6"/>
  <c r="E1831" i="6"/>
  <c r="E1830" i="6"/>
  <c r="E1829" i="6"/>
  <c r="E1828" i="6"/>
  <c r="E1827" i="6"/>
  <c r="E1826" i="6"/>
  <c r="E1825" i="6"/>
  <c r="E1824" i="6"/>
  <c r="E1823" i="6"/>
  <c r="E1822" i="6"/>
  <c r="E1821" i="6"/>
  <c r="E1820" i="6"/>
  <c r="E1819" i="6"/>
  <c r="E1818" i="6"/>
  <c r="E1817" i="6"/>
  <c r="E1816" i="6"/>
  <c r="E1815" i="6"/>
  <c r="E1814" i="6"/>
  <c r="E1813" i="6"/>
  <c r="E1812" i="6"/>
  <c r="E1811" i="6"/>
  <c r="E1810" i="6"/>
  <c r="E1809" i="6"/>
  <c r="E1808" i="6"/>
  <c r="E1807" i="6"/>
  <c r="E1806" i="6"/>
  <c r="E1805" i="6"/>
  <c r="E1804" i="6"/>
  <c r="E1803" i="6"/>
  <c r="E1802" i="6"/>
  <c r="E1801" i="6"/>
  <c r="E1800" i="6"/>
  <c r="E1799" i="6"/>
  <c r="E1798" i="6"/>
  <c r="E1797" i="6"/>
  <c r="E1796" i="6"/>
  <c r="E1795" i="6"/>
  <c r="E1794" i="6"/>
  <c r="E1793" i="6"/>
  <c r="E1792" i="6"/>
  <c r="E1791" i="6"/>
  <c r="E1790" i="6"/>
  <c r="E1789" i="6"/>
  <c r="E1788" i="6"/>
  <c r="E1787" i="6"/>
  <c r="E1786" i="6"/>
  <c r="E1785" i="6"/>
  <c r="E1784" i="6"/>
  <c r="E1783" i="6"/>
  <c r="E1782" i="6"/>
  <c r="E1781" i="6"/>
  <c r="E1780" i="6"/>
  <c r="E1779" i="6"/>
  <c r="E1778" i="6"/>
  <c r="E1777" i="6"/>
  <c r="E1776" i="6"/>
  <c r="E1775" i="6"/>
  <c r="E1774" i="6"/>
  <c r="E1773" i="6"/>
  <c r="E1772" i="6"/>
  <c r="E1771" i="6"/>
  <c r="E1770" i="6"/>
  <c r="E1769" i="6"/>
  <c r="E1768" i="6"/>
  <c r="E1767" i="6"/>
  <c r="E1766" i="6"/>
  <c r="E1765" i="6"/>
  <c r="E1764" i="6"/>
  <c r="E1763" i="6"/>
  <c r="E1762" i="6"/>
  <c r="E1761" i="6"/>
  <c r="E1760" i="6"/>
  <c r="E1759" i="6"/>
  <c r="E1758" i="6"/>
  <c r="E1757" i="6"/>
  <c r="E1756" i="6"/>
  <c r="E1755" i="6"/>
  <c r="E1754" i="6"/>
  <c r="E1753" i="6"/>
  <c r="E1752" i="6"/>
  <c r="E1751" i="6"/>
  <c r="E1750" i="6"/>
  <c r="E1749" i="6"/>
  <c r="E1748" i="6"/>
  <c r="E1747" i="6"/>
  <c r="E1746" i="6"/>
  <c r="E1745" i="6"/>
  <c r="E1744" i="6"/>
  <c r="E1743" i="6"/>
  <c r="E1742" i="6"/>
  <c r="E1741" i="6"/>
  <c r="E1740" i="6"/>
  <c r="E1739" i="6"/>
  <c r="E1738" i="6"/>
  <c r="E1737" i="6"/>
  <c r="E1736" i="6"/>
  <c r="E1735" i="6"/>
  <c r="E1734" i="6"/>
  <c r="E1733" i="6"/>
  <c r="E1732" i="6"/>
  <c r="E1731" i="6"/>
  <c r="E1730" i="6"/>
  <c r="E1729" i="6"/>
  <c r="E1728" i="6"/>
  <c r="E1727" i="6"/>
  <c r="E1726" i="6"/>
  <c r="E1725" i="6"/>
  <c r="E1724" i="6"/>
  <c r="E1723" i="6"/>
  <c r="E1722" i="6"/>
  <c r="E1721" i="6"/>
  <c r="E1720" i="6"/>
  <c r="E1719" i="6"/>
  <c r="E1718" i="6"/>
  <c r="E1717" i="6"/>
  <c r="E1716" i="6"/>
  <c r="E1715" i="6"/>
  <c r="E1714" i="6"/>
  <c r="E1713" i="6"/>
  <c r="E1712" i="6"/>
  <c r="E1711" i="6"/>
  <c r="E1710" i="6"/>
  <c r="E1709" i="6"/>
  <c r="E1708" i="6"/>
  <c r="E1707" i="6"/>
  <c r="E1706" i="6"/>
  <c r="E1705" i="6"/>
  <c r="E1704" i="6"/>
  <c r="E1703" i="6"/>
  <c r="E1702" i="6"/>
  <c r="E1701" i="6"/>
  <c r="E1700" i="6"/>
  <c r="E1699" i="6"/>
  <c r="E1698" i="6"/>
  <c r="E1697" i="6"/>
  <c r="E1696" i="6"/>
  <c r="E1695" i="6"/>
  <c r="E1694" i="6"/>
  <c r="E1693" i="6"/>
  <c r="E1692" i="6"/>
  <c r="E1691" i="6"/>
  <c r="E1690" i="6"/>
  <c r="E1689" i="6"/>
  <c r="E1688" i="6"/>
  <c r="E1687" i="6"/>
  <c r="E1686" i="6"/>
  <c r="E1685" i="6"/>
  <c r="E1684" i="6"/>
  <c r="E1683" i="6"/>
  <c r="E1682" i="6"/>
  <c r="E1681" i="6"/>
  <c r="E1680" i="6"/>
  <c r="E1679" i="6"/>
  <c r="E1678" i="6"/>
  <c r="E1677" i="6"/>
  <c r="E1676" i="6"/>
  <c r="E1675" i="6"/>
  <c r="E1674" i="6"/>
  <c r="E1673" i="6"/>
  <c r="E1672" i="6"/>
  <c r="E1671" i="6"/>
  <c r="E1670" i="6"/>
  <c r="E1669" i="6"/>
  <c r="E1668" i="6"/>
  <c r="E1667" i="6"/>
  <c r="E1666" i="6"/>
  <c r="E1665" i="6"/>
  <c r="E1664" i="6"/>
  <c r="E1663" i="6"/>
  <c r="E1662" i="6"/>
  <c r="E1661" i="6"/>
  <c r="E1660" i="6"/>
  <c r="E1659" i="6"/>
  <c r="E1658" i="6"/>
  <c r="E1657" i="6"/>
  <c r="E1656" i="6"/>
  <c r="E1655" i="6"/>
  <c r="E1654" i="6"/>
  <c r="E1653" i="6"/>
  <c r="E1652" i="6"/>
  <c r="E1651" i="6"/>
  <c r="E1650" i="6"/>
  <c r="E1649" i="6"/>
  <c r="E1648" i="6"/>
  <c r="E1647" i="6"/>
  <c r="E1646" i="6"/>
  <c r="E1645" i="6"/>
  <c r="E1644" i="6"/>
  <c r="E1643" i="6"/>
  <c r="E1642" i="6"/>
  <c r="E1641" i="6"/>
  <c r="E1640" i="6"/>
  <c r="E1639" i="6"/>
  <c r="E1638" i="6"/>
  <c r="E1637" i="6"/>
  <c r="E1636" i="6"/>
  <c r="E1635" i="6"/>
  <c r="E1634" i="6"/>
  <c r="E1633" i="6"/>
  <c r="E1632" i="6"/>
  <c r="E1631" i="6"/>
  <c r="E1630" i="6"/>
  <c r="E1629" i="6"/>
  <c r="E1628" i="6"/>
  <c r="E1627" i="6"/>
  <c r="E1626" i="6"/>
  <c r="E1625" i="6"/>
  <c r="E1624" i="6"/>
  <c r="E1623" i="6"/>
  <c r="E1622" i="6"/>
  <c r="E1621" i="6"/>
  <c r="E1620" i="6"/>
  <c r="E1619" i="6"/>
  <c r="E1618" i="6"/>
  <c r="E1617" i="6"/>
  <c r="E1616" i="6"/>
  <c r="E1615" i="6"/>
  <c r="E1614" i="6"/>
  <c r="E1613" i="6"/>
  <c r="E1612" i="6"/>
  <c r="E1611" i="6"/>
  <c r="E1610" i="6"/>
  <c r="E1609" i="6"/>
  <c r="E1608" i="6"/>
  <c r="E1607" i="6"/>
  <c r="E1606" i="6"/>
  <c r="E1605" i="6"/>
  <c r="E1604" i="6"/>
  <c r="E1603" i="6"/>
  <c r="E1602" i="6"/>
  <c r="E1601" i="6"/>
  <c r="E1600" i="6"/>
  <c r="E1599" i="6"/>
  <c r="E1598" i="6"/>
  <c r="E1597" i="6"/>
  <c r="E1596" i="6"/>
  <c r="E1595" i="6"/>
  <c r="E1594" i="6"/>
  <c r="E1593" i="6"/>
  <c r="E1592" i="6"/>
  <c r="E1591" i="6"/>
  <c r="E1590" i="6"/>
  <c r="E1589" i="6"/>
  <c r="E1588" i="6"/>
  <c r="E1587" i="6"/>
  <c r="E1586" i="6"/>
  <c r="E1585" i="6"/>
  <c r="E1584" i="6"/>
  <c r="E1583" i="6"/>
  <c r="E1582" i="6"/>
  <c r="E1581" i="6"/>
  <c r="E1580" i="6"/>
  <c r="E1579" i="6"/>
  <c r="E1578" i="6"/>
  <c r="E1577" i="6"/>
  <c r="E1576" i="6"/>
  <c r="E1575" i="6"/>
  <c r="E1574" i="6"/>
  <c r="E1573" i="6"/>
  <c r="E1572" i="6"/>
  <c r="E1571" i="6"/>
  <c r="E1570" i="6"/>
  <c r="E1569" i="6"/>
  <c r="E1568" i="6"/>
  <c r="E1567" i="6"/>
  <c r="E1566" i="6"/>
  <c r="E1565" i="6"/>
  <c r="E1564" i="6"/>
  <c r="E1563" i="6"/>
  <c r="E1562" i="6"/>
  <c r="E1561" i="6"/>
  <c r="E1560" i="6"/>
  <c r="E1559" i="6"/>
  <c r="E1558" i="6"/>
  <c r="E1557" i="6"/>
  <c r="E1556" i="6"/>
  <c r="E1555" i="6"/>
  <c r="E1554" i="6"/>
  <c r="E1553" i="6"/>
  <c r="E1552" i="6"/>
  <c r="E1551" i="6"/>
  <c r="E1550" i="6"/>
  <c r="E1549" i="6"/>
  <c r="E1548" i="6"/>
  <c r="E1547" i="6"/>
  <c r="E1546" i="6"/>
  <c r="E1545" i="6"/>
  <c r="E1544" i="6"/>
  <c r="E1543" i="6"/>
  <c r="E1542" i="6"/>
  <c r="E1541" i="6"/>
  <c r="E1540" i="6"/>
  <c r="E1539" i="6"/>
  <c r="E1538" i="6"/>
  <c r="E1537" i="6"/>
  <c r="E1536" i="6"/>
  <c r="E1535" i="6"/>
  <c r="E1534" i="6"/>
  <c r="E1533" i="6"/>
  <c r="E1532" i="6"/>
  <c r="E1531" i="6"/>
  <c r="E1530" i="6"/>
  <c r="E1529" i="6"/>
  <c r="E1528" i="6"/>
  <c r="E1527" i="6"/>
  <c r="E1526" i="6"/>
  <c r="E1525" i="6"/>
  <c r="E1524" i="6"/>
  <c r="E1523" i="6"/>
  <c r="E1522" i="6"/>
  <c r="E1521" i="6"/>
  <c r="E1520" i="6"/>
  <c r="E1519" i="6"/>
  <c r="E1518" i="6"/>
  <c r="E1517" i="6"/>
  <c r="E1516" i="6"/>
  <c r="E1515" i="6"/>
  <c r="E1514" i="6"/>
  <c r="E1513" i="6"/>
  <c r="E1512" i="6"/>
  <c r="E1511" i="6"/>
  <c r="E1510" i="6"/>
  <c r="E1509" i="6"/>
  <c r="E1508" i="6"/>
  <c r="E1507" i="6"/>
  <c r="E1506" i="6"/>
  <c r="E1505" i="6"/>
  <c r="E1504" i="6"/>
  <c r="E1503" i="6"/>
  <c r="E1502" i="6"/>
  <c r="E1501" i="6"/>
  <c r="E1500" i="6"/>
  <c r="E1499" i="6"/>
  <c r="E1498" i="6"/>
  <c r="E1497" i="6"/>
  <c r="E1496" i="6"/>
  <c r="E1495" i="6"/>
  <c r="E1494" i="6"/>
  <c r="E1493" i="6"/>
  <c r="E1492" i="6"/>
  <c r="E1491" i="6"/>
  <c r="E1490" i="6"/>
  <c r="E1489" i="6"/>
  <c r="E1488" i="6"/>
  <c r="E1487" i="6"/>
  <c r="E1486" i="6"/>
  <c r="E1485" i="6"/>
  <c r="E1484" i="6"/>
  <c r="E1483" i="6"/>
  <c r="E1482" i="6"/>
  <c r="E1481" i="6"/>
  <c r="E1480" i="6"/>
  <c r="E1479" i="6"/>
  <c r="E1478" i="6"/>
  <c r="E1477" i="6"/>
  <c r="E1476" i="6"/>
  <c r="E1475" i="6"/>
  <c r="E1474" i="6"/>
  <c r="E1473" i="6"/>
  <c r="E1472" i="6"/>
  <c r="E1471" i="6"/>
  <c r="E1470" i="6"/>
  <c r="E1469" i="6"/>
  <c r="E1468" i="6"/>
  <c r="E1467" i="6"/>
  <c r="E1466" i="6"/>
  <c r="E1465" i="6"/>
  <c r="E1464" i="6"/>
  <c r="E1463" i="6"/>
  <c r="E1462" i="6"/>
  <c r="E1461" i="6"/>
  <c r="E1460" i="6"/>
  <c r="E1459" i="6"/>
  <c r="E1458" i="6"/>
  <c r="E1457" i="6"/>
  <c r="E1456" i="6"/>
  <c r="E1455" i="6"/>
  <c r="E1454" i="6"/>
  <c r="E1453" i="6"/>
  <c r="E1452" i="6"/>
  <c r="E1451" i="6"/>
  <c r="E1450" i="6"/>
  <c r="E1449" i="6"/>
  <c r="E1448" i="6"/>
  <c r="E1447" i="6"/>
  <c r="E1446" i="6"/>
  <c r="E1445" i="6"/>
  <c r="E1444" i="6"/>
  <c r="E1443" i="6"/>
  <c r="E1442" i="6"/>
  <c r="E1441" i="6"/>
  <c r="E1440" i="6"/>
  <c r="E1439" i="6"/>
  <c r="E1438" i="6"/>
  <c r="E1437" i="6"/>
  <c r="E1436" i="6"/>
  <c r="E1435" i="6"/>
  <c r="E1434" i="6"/>
  <c r="E1433" i="6"/>
  <c r="E1432" i="6"/>
  <c r="E1431" i="6"/>
  <c r="E1430" i="6"/>
  <c r="E1429" i="6"/>
  <c r="E1428" i="6"/>
  <c r="E1427" i="6"/>
  <c r="E1426" i="6"/>
  <c r="E1425" i="6"/>
  <c r="E1424" i="6"/>
  <c r="E1423" i="6"/>
  <c r="E1422" i="6"/>
  <c r="E1421" i="6"/>
  <c r="E1420" i="6"/>
  <c r="E1419" i="6"/>
  <c r="E1418" i="6"/>
  <c r="E1417" i="6"/>
  <c r="E1416" i="6"/>
  <c r="E1415" i="6"/>
  <c r="E1414" i="6"/>
  <c r="E1413" i="6"/>
  <c r="E1412" i="6"/>
  <c r="E1411" i="6"/>
  <c r="E1410" i="6"/>
  <c r="E1409" i="6"/>
  <c r="E1408" i="6"/>
  <c r="E1407" i="6"/>
  <c r="E1406" i="6"/>
  <c r="E1405" i="6"/>
  <c r="E1404" i="6"/>
  <c r="E1403" i="6"/>
  <c r="E1402" i="6"/>
  <c r="E1401" i="6"/>
  <c r="E1400" i="6"/>
  <c r="E1399" i="6"/>
  <c r="E1398" i="6"/>
  <c r="E1397" i="6"/>
  <c r="E1396" i="6"/>
  <c r="E1395" i="6"/>
  <c r="E1394" i="6"/>
  <c r="E1393" i="6"/>
  <c r="E1392" i="6"/>
  <c r="E1391" i="6"/>
  <c r="E1390" i="6"/>
  <c r="E1389" i="6"/>
  <c r="E1388" i="6"/>
  <c r="E1387" i="6"/>
  <c r="E1386" i="6"/>
  <c r="E1385" i="6"/>
  <c r="E1384" i="6"/>
  <c r="E1383" i="6"/>
  <c r="E1382" i="6"/>
  <c r="E1381" i="6"/>
  <c r="E1380" i="6"/>
  <c r="E1379" i="6"/>
  <c r="E1378" i="6"/>
  <c r="E1377" i="6"/>
  <c r="E1376" i="6"/>
  <c r="E1375" i="6"/>
  <c r="E1374" i="6"/>
  <c r="E1373" i="6"/>
  <c r="E1372" i="6"/>
  <c r="E1371" i="6"/>
  <c r="E1370" i="6"/>
  <c r="E1369" i="6"/>
  <c r="E1368" i="6"/>
  <c r="E1367" i="6"/>
  <c r="E1366" i="6"/>
  <c r="E1365" i="6"/>
  <c r="E1364" i="6"/>
  <c r="E1363" i="6"/>
  <c r="E1362" i="6"/>
  <c r="E1361" i="6"/>
  <c r="E1360" i="6"/>
  <c r="E1359" i="6"/>
  <c r="E1358" i="6"/>
  <c r="E1357" i="6"/>
  <c r="E1356" i="6"/>
  <c r="E1355" i="6"/>
  <c r="E1354" i="6"/>
  <c r="E1353" i="6"/>
  <c r="E1352" i="6"/>
  <c r="E1351" i="6"/>
  <c r="E1350" i="6"/>
  <c r="E1349" i="6"/>
  <c r="E1348" i="6"/>
  <c r="E1347" i="6"/>
  <c r="E1346" i="6"/>
  <c r="E1345" i="6"/>
  <c r="E1344" i="6"/>
  <c r="E1343" i="6"/>
  <c r="E1342" i="6"/>
  <c r="E1341" i="6"/>
  <c r="E1340" i="6"/>
  <c r="E1339" i="6"/>
  <c r="E1338" i="6"/>
  <c r="E1337" i="6"/>
  <c r="E1336" i="6"/>
  <c r="E1335" i="6"/>
  <c r="E1334" i="6"/>
  <c r="E1333" i="6"/>
  <c r="E1332" i="6"/>
  <c r="E1331" i="6"/>
  <c r="E1330" i="6"/>
  <c r="E1329" i="6"/>
  <c r="E1328" i="6"/>
  <c r="E1327" i="6"/>
  <c r="E1326" i="6"/>
  <c r="E1325" i="6"/>
  <c r="E1324" i="6"/>
  <c r="E1323" i="6"/>
  <c r="E1322" i="6"/>
  <c r="E1321" i="6"/>
  <c r="E1320" i="6"/>
  <c r="E1319" i="6"/>
  <c r="E1318" i="6"/>
  <c r="E1317" i="6"/>
  <c r="E1316" i="6"/>
  <c r="E1315" i="6"/>
  <c r="E1314" i="6"/>
  <c r="E1313" i="6"/>
  <c r="E1312" i="6"/>
  <c r="E1311" i="6"/>
  <c r="E1310" i="6"/>
  <c r="E1309" i="6"/>
  <c r="E1308" i="6"/>
  <c r="E1307" i="6"/>
  <c r="E1306" i="6"/>
  <c r="E1305" i="6"/>
  <c r="E1304" i="6"/>
  <c r="E1303" i="6"/>
  <c r="E1302" i="6"/>
  <c r="E1301" i="6"/>
  <c r="E1300" i="6"/>
  <c r="E1299" i="6"/>
  <c r="E1298" i="6"/>
  <c r="E1297" i="6"/>
  <c r="E1296" i="6"/>
  <c r="E1295" i="6"/>
  <c r="E1294" i="6"/>
  <c r="E1293" i="6"/>
  <c r="E1292" i="6"/>
  <c r="E1291" i="6"/>
  <c r="E1290" i="6"/>
  <c r="E1289" i="6"/>
  <c r="E1288" i="6"/>
  <c r="E1287" i="6"/>
  <c r="E1286" i="6"/>
  <c r="E1285" i="6"/>
  <c r="E1284" i="6"/>
  <c r="E1283" i="6"/>
  <c r="E1282" i="6"/>
  <c r="E1281" i="6"/>
  <c r="E1280" i="6"/>
  <c r="E1279" i="6"/>
  <c r="E1278" i="6"/>
  <c r="E1277" i="6"/>
  <c r="E1276" i="6"/>
  <c r="E1275" i="6"/>
  <c r="E1274" i="6"/>
  <c r="E1273" i="6"/>
  <c r="E1272" i="6"/>
  <c r="E1271" i="6"/>
  <c r="E1270" i="6"/>
  <c r="E1269" i="6"/>
  <c r="E1268" i="6"/>
  <c r="E1267" i="6"/>
  <c r="E1266" i="6"/>
  <c r="E1265" i="6"/>
  <c r="E1264" i="6"/>
  <c r="E1263" i="6"/>
  <c r="E1262" i="6"/>
  <c r="E1261" i="6"/>
  <c r="E1260" i="6"/>
  <c r="E1259" i="6"/>
  <c r="E1258" i="6"/>
  <c r="E1257" i="6"/>
  <c r="E1256" i="6"/>
  <c r="E1255" i="6"/>
  <c r="E1254" i="6"/>
  <c r="E1253" i="6"/>
  <c r="E1252" i="6"/>
  <c r="E1251" i="6"/>
  <c r="E1250" i="6"/>
  <c r="E1249" i="6"/>
  <c r="E1248" i="6"/>
  <c r="E1247" i="6"/>
  <c r="E1246" i="6"/>
  <c r="E1245" i="6"/>
  <c r="E1244" i="6"/>
  <c r="E1243" i="6"/>
  <c r="E1242" i="6"/>
  <c r="E1241" i="6"/>
  <c r="E1240" i="6"/>
  <c r="E1239" i="6"/>
  <c r="E1238" i="6"/>
  <c r="E1237" i="6"/>
  <c r="E1236" i="6"/>
  <c r="E1235" i="6"/>
  <c r="E1234" i="6"/>
  <c r="E1233" i="6"/>
  <c r="E1232" i="6"/>
  <c r="E1231" i="6"/>
  <c r="E1230" i="6"/>
  <c r="E1229" i="6"/>
  <c r="E1228" i="6"/>
  <c r="E1227" i="6"/>
  <c r="E1226" i="6"/>
  <c r="E1225" i="6"/>
  <c r="E1224" i="6"/>
  <c r="E1223" i="6"/>
  <c r="E1222" i="6"/>
  <c r="E1221" i="6"/>
  <c r="E1220" i="6"/>
  <c r="E1219" i="6"/>
  <c r="E1218" i="6"/>
  <c r="E1217" i="6"/>
  <c r="E1216" i="6"/>
  <c r="E1215" i="6"/>
  <c r="E1214" i="6"/>
  <c r="E1213" i="6"/>
  <c r="E1212" i="6"/>
  <c r="E1211" i="6"/>
  <c r="E1210" i="6"/>
  <c r="E1209" i="6"/>
  <c r="E1208" i="6"/>
  <c r="E1207" i="6"/>
  <c r="E1206" i="6"/>
  <c r="E1205" i="6"/>
  <c r="E1204" i="6"/>
  <c r="E1203" i="6"/>
  <c r="E1202" i="6"/>
  <c r="E1201" i="6"/>
  <c r="E1200" i="6"/>
  <c r="E1199" i="6"/>
  <c r="E1198" i="6"/>
  <c r="E1197" i="6"/>
  <c r="E1196" i="6"/>
  <c r="E1195" i="6"/>
  <c r="E1194" i="6"/>
  <c r="E1193" i="6"/>
  <c r="E1192" i="6"/>
  <c r="E1191" i="6"/>
  <c r="E1190" i="6"/>
  <c r="E1189" i="6"/>
  <c r="E1188" i="6"/>
  <c r="E1187" i="6"/>
  <c r="E1186" i="6"/>
  <c r="E1185" i="6"/>
  <c r="E1184" i="6"/>
  <c r="E1183" i="6"/>
  <c r="E1182" i="6"/>
  <c r="E1181" i="6"/>
  <c r="E1180" i="6"/>
  <c r="E1179" i="6"/>
  <c r="E1178" i="6"/>
  <c r="E1177" i="6"/>
  <c r="E1176" i="6"/>
  <c r="E1175" i="6"/>
  <c r="E1174" i="6"/>
  <c r="E1173" i="6"/>
  <c r="E1172" i="6"/>
  <c r="E1171" i="6"/>
  <c r="E1170" i="6"/>
  <c r="E1169" i="6"/>
  <c r="E1168" i="6"/>
  <c r="E1167" i="6"/>
  <c r="E1166" i="6"/>
  <c r="E1165" i="6"/>
  <c r="E1164" i="6"/>
  <c r="E1163" i="6"/>
  <c r="E1162" i="6"/>
  <c r="E1161" i="6"/>
  <c r="E1160" i="6"/>
  <c r="E1159" i="6"/>
  <c r="E1158" i="6"/>
  <c r="E1157" i="6"/>
  <c r="E1156" i="6"/>
  <c r="E1155" i="6"/>
  <c r="E1154" i="6"/>
  <c r="E1153" i="6"/>
  <c r="E1152" i="6"/>
  <c r="E1151" i="6"/>
  <c r="E1150" i="6"/>
  <c r="E1149" i="6"/>
  <c r="E1148" i="6"/>
  <c r="E1147" i="6"/>
  <c r="E1146" i="6"/>
  <c r="E1145" i="6"/>
  <c r="E1144" i="6"/>
  <c r="E1143" i="6"/>
  <c r="E1142" i="6"/>
  <c r="E1141" i="6"/>
  <c r="E1140" i="6"/>
  <c r="E1139" i="6"/>
  <c r="E1138" i="6"/>
  <c r="E1137" i="6"/>
  <c r="E1136" i="6"/>
  <c r="E1135" i="6"/>
  <c r="E1134" i="6"/>
  <c r="E1133" i="6"/>
  <c r="E1132" i="6"/>
  <c r="E1131" i="6"/>
  <c r="E1130" i="6"/>
  <c r="E1129" i="6"/>
  <c r="E1128" i="6"/>
  <c r="E1127" i="6"/>
  <c r="E1126" i="6"/>
  <c r="E1125" i="6"/>
  <c r="E1124" i="6"/>
  <c r="E1123" i="6"/>
  <c r="E1122" i="6"/>
  <c r="E1121" i="6"/>
  <c r="E1120" i="6"/>
  <c r="E1119" i="6"/>
  <c r="E1118" i="6"/>
  <c r="E1117" i="6"/>
  <c r="E1116" i="6"/>
  <c r="E1115" i="6"/>
  <c r="E1114" i="6"/>
  <c r="E1113" i="6"/>
  <c r="E1112" i="6"/>
  <c r="E1111" i="6"/>
  <c r="E1110" i="6"/>
  <c r="E1109" i="6"/>
  <c r="E1108" i="6"/>
  <c r="E1107" i="6"/>
  <c r="E1106" i="6"/>
  <c r="E1105" i="6"/>
  <c r="E1104" i="6"/>
  <c r="E1103" i="6"/>
  <c r="E1102" i="6"/>
  <c r="E1101" i="6"/>
  <c r="E1100" i="6"/>
  <c r="E1099" i="6"/>
  <c r="E1098" i="6"/>
  <c r="E1097" i="6"/>
  <c r="E1096" i="6"/>
  <c r="E1095" i="6"/>
  <c r="E1094" i="6"/>
  <c r="E1093" i="6"/>
  <c r="E1092" i="6"/>
  <c r="E1091" i="6"/>
  <c r="E1090" i="6"/>
  <c r="E1089" i="6"/>
  <c r="E1088" i="6"/>
  <c r="E1087" i="6"/>
  <c r="E1086" i="6"/>
  <c r="E1085" i="6"/>
  <c r="E1084" i="6"/>
  <c r="E1083" i="6"/>
  <c r="E1082" i="6"/>
  <c r="E1081" i="6"/>
  <c r="E1080" i="6"/>
  <c r="E1079" i="6"/>
  <c r="E1078" i="6"/>
  <c r="E1077" i="6"/>
  <c r="E1076" i="6"/>
  <c r="E1075" i="6"/>
  <c r="E1074" i="6"/>
  <c r="E1073" i="6"/>
  <c r="E1072" i="6"/>
  <c r="E1071" i="6"/>
  <c r="E1070" i="6"/>
  <c r="E1069" i="6"/>
  <c r="E1068" i="6"/>
  <c r="E1067" i="6"/>
  <c r="E1066" i="6"/>
  <c r="E1065" i="6"/>
  <c r="E1064" i="6"/>
  <c r="E1063" i="6"/>
  <c r="E1062" i="6"/>
  <c r="E1061" i="6"/>
  <c r="E1060" i="6"/>
  <c r="E1059" i="6"/>
  <c r="E1058" i="6"/>
  <c r="E1057" i="6"/>
  <c r="E1056" i="6"/>
  <c r="E1055" i="6"/>
  <c r="E1054" i="6"/>
  <c r="E1053" i="6"/>
  <c r="E1052" i="6"/>
  <c r="E1051" i="6"/>
  <c r="E1050" i="6"/>
  <c r="E1049" i="6"/>
  <c r="E1048" i="6"/>
  <c r="E1047" i="6"/>
  <c r="E1046" i="6"/>
  <c r="E1045" i="6"/>
  <c r="E1044" i="6"/>
  <c r="E1043" i="6"/>
  <c r="E1042" i="6"/>
  <c r="E1041" i="6"/>
  <c r="E1040" i="6"/>
  <c r="E1039" i="6"/>
  <c r="E1038" i="6"/>
  <c r="E1037" i="6"/>
  <c r="E1036" i="6"/>
  <c r="E1035" i="6"/>
  <c r="E1034" i="6"/>
  <c r="E1033" i="6"/>
  <c r="E1032" i="6"/>
  <c r="E1031" i="6"/>
  <c r="E1030" i="6"/>
  <c r="E1029" i="6"/>
  <c r="E1028" i="6"/>
  <c r="E1027" i="6"/>
  <c r="E1026" i="6"/>
  <c r="E1025" i="6"/>
  <c r="E1024" i="6"/>
  <c r="E1023" i="6"/>
  <c r="E1022" i="6"/>
  <c r="E1021" i="6"/>
  <c r="E1020" i="6"/>
  <c r="E1019" i="6"/>
  <c r="E1018" i="6"/>
  <c r="E1017" i="6"/>
  <c r="E1016" i="6"/>
  <c r="E1015" i="6"/>
  <c r="E1014" i="6"/>
  <c r="E1013" i="6"/>
  <c r="E1012" i="6"/>
  <c r="E1011" i="6"/>
  <c r="E1010" i="6"/>
  <c r="E1009" i="6"/>
  <c r="E1008" i="6"/>
  <c r="E1007" i="6"/>
  <c r="E1006" i="6"/>
  <c r="E1005" i="6"/>
  <c r="E1004" i="6"/>
  <c r="E1003" i="6"/>
  <c r="E1002" i="6"/>
  <c r="E1001" i="6"/>
  <c r="E1000" i="6"/>
  <c r="E999" i="6"/>
  <c r="E998" i="6"/>
  <c r="E997" i="6"/>
  <c r="E996" i="6"/>
  <c r="E995" i="6"/>
  <c r="E994" i="6"/>
  <c r="E993" i="6"/>
  <c r="E992" i="6"/>
  <c r="E991" i="6"/>
  <c r="E990" i="6"/>
  <c r="E989" i="6"/>
  <c r="E988" i="6"/>
  <c r="E987" i="6"/>
  <c r="E986" i="6"/>
  <c r="E985" i="6"/>
  <c r="E984" i="6"/>
  <c r="E983" i="6"/>
  <c r="E982" i="6"/>
  <c r="E981" i="6"/>
  <c r="E980" i="6"/>
  <c r="E979" i="6"/>
  <c r="E978" i="6"/>
  <c r="E977" i="6"/>
  <c r="E976" i="6"/>
  <c r="E975" i="6"/>
  <c r="E974" i="6"/>
  <c r="E973" i="6"/>
  <c r="E972" i="6"/>
  <c r="E971" i="6"/>
  <c r="E970" i="6"/>
  <c r="E969" i="6"/>
  <c r="E968" i="6"/>
  <c r="E967" i="6"/>
  <c r="E966" i="6"/>
  <c r="E965" i="6"/>
  <c r="E964" i="6"/>
  <c r="E963" i="6"/>
  <c r="E962" i="6"/>
  <c r="E961" i="6"/>
  <c r="E960" i="6"/>
  <c r="E959" i="6"/>
  <c r="E958" i="6"/>
  <c r="E957" i="6"/>
  <c r="E956" i="6"/>
  <c r="E955" i="6"/>
  <c r="E954" i="6"/>
  <c r="E953" i="6"/>
  <c r="E952" i="6"/>
  <c r="E951" i="6"/>
  <c r="E950" i="6"/>
  <c r="E949" i="6"/>
  <c r="E948" i="6"/>
  <c r="E947" i="6"/>
  <c r="E946" i="6"/>
  <c r="E945" i="6"/>
  <c r="E944" i="6"/>
  <c r="E943" i="6"/>
  <c r="E942" i="6"/>
  <c r="E941" i="6"/>
  <c r="E940" i="6"/>
  <c r="E939" i="6"/>
  <c r="E938" i="6"/>
  <c r="E937" i="6"/>
  <c r="E936" i="6"/>
  <c r="E935" i="6"/>
  <c r="E934" i="6"/>
  <c r="E933" i="6"/>
  <c r="E932" i="6"/>
  <c r="E931" i="6"/>
  <c r="E930" i="6"/>
  <c r="E929" i="6"/>
  <c r="E928" i="6"/>
  <c r="E927" i="6"/>
  <c r="E926" i="6"/>
  <c r="E925" i="6"/>
  <c r="E924" i="6"/>
  <c r="E923" i="6"/>
  <c r="E922" i="6"/>
  <c r="E921" i="6"/>
  <c r="E920" i="6"/>
  <c r="E919" i="6"/>
  <c r="E918" i="6"/>
  <c r="E917" i="6"/>
  <c r="E916" i="6"/>
  <c r="E915" i="6"/>
  <c r="E914" i="6"/>
  <c r="E913" i="6"/>
  <c r="E912" i="6"/>
  <c r="E911" i="6"/>
  <c r="E910" i="6"/>
  <c r="E909" i="6"/>
  <c r="E908" i="6"/>
  <c r="E907" i="6"/>
  <c r="E906" i="6"/>
  <c r="E905" i="6"/>
  <c r="E904" i="6"/>
  <c r="E903" i="6"/>
  <c r="E902" i="6"/>
  <c r="E901" i="6"/>
  <c r="E900" i="6"/>
  <c r="E899" i="6"/>
  <c r="E898" i="6"/>
  <c r="E897" i="6"/>
  <c r="E896" i="6"/>
  <c r="E895" i="6"/>
  <c r="E894" i="6"/>
  <c r="E893" i="6"/>
  <c r="E892" i="6"/>
  <c r="E891" i="6"/>
  <c r="E890" i="6"/>
  <c r="E889" i="6"/>
  <c r="E888" i="6"/>
  <c r="E887" i="6"/>
  <c r="E886" i="6"/>
  <c r="E885" i="6"/>
  <c r="E884" i="6"/>
  <c r="E883" i="6"/>
  <c r="E882" i="6"/>
  <c r="E881" i="6"/>
  <c r="E880" i="6"/>
  <c r="E879" i="6"/>
  <c r="E878" i="6"/>
  <c r="E877" i="6"/>
  <c r="E876" i="6"/>
  <c r="E875" i="6"/>
  <c r="E874" i="6"/>
  <c r="E873" i="6"/>
  <c r="E872" i="6"/>
  <c r="E871" i="6"/>
  <c r="E870" i="6"/>
  <c r="E869" i="6"/>
  <c r="E868" i="6"/>
  <c r="E867" i="6"/>
  <c r="E866" i="6"/>
  <c r="E865" i="6"/>
  <c r="E864" i="6"/>
  <c r="E863" i="6"/>
  <c r="E862" i="6"/>
  <c r="E861" i="6"/>
  <c r="E860" i="6"/>
  <c r="E859" i="6"/>
  <c r="E858" i="6"/>
  <c r="E857" i="6"/>
  <c r="E856" i="6"/>
  <c r="E855" i="6"/>
  <c r="E854" i="6"/>
  <c r="E853" i="6"/>
  <c r="E852" i="6"/>
  <c r="E851" i="6"/>
  <c r="E850" i="6"/>
  <c r="E849" i="6"/>
  <c r="E848" i="6"/>
  <c r="E847" i="6"/>
  <c r="E846" i="6"/>
  <c r="E845" i="6"/>
  <c r="E844" i="6"/>
  <c r="E843" i="6"/>
  <c r="E842" i="6"/>
  <c r="E841" i="6"/>
  <c r="E840" i="6"/>
  <c r="E839" i="6"/>
  <c r="E838" i="6"/>
  <c r="E837" i="6"/>
  <c r="E836" i="6"/>
  <c r="E835" i="6"/>
  <c r="E834" i="6"/>
  <c r="E833" i="6"/>
  <c r="E832" i="6"/>
  <c r="E831" i="6"/>
  <c r="E830" i="6"/>
  <c r="E829" i="6"/>
  <c r="E828" i="6"/>
  <c r="E827" i="6"/>
  <c r="E826" i="6"/>
  <c r="E825" i="6"/>
  <c r="E824" i="6"/>
  <c r="E823" i="6"/>
  <c r="E822" i="6"/>
  <c r="E821" i="6"/>
  <c r="E820" i="6"/>
  <c r="E819" i="6"/>
  <c r="E818" i="6"/>
  <c r="E817" i="6"/>
  <c r="E816" i="6"/>
  <c r="E815" i="6"/>
  <c r="E814" i="6"/>
  <c r="E813" i="6"/>
  <c r="E812" i="6"/>
  <c r="E811" i="6"/>
  <c r="E810" i="6"/>
  <c r="E809" i="6"/>
  <c r="E808" i="6"/>
  <c r="E807" i="6"/>
  <c r="E806" i="6"/>
  <c r="E805" i="6"/>
  <c r="E804" i="6"/>
  <c r="E803" i="6"/>
  <c r="E802" i="6"/>
  <c r="E801" i="6"/>
  <c r="E800" i="6"/>
  <c r="E799" i="6"/>
  <c r="E798" i="6"/>
  <c r="E797" i="6"/>
  <c r="E796" i="6"/>
  <c r="E795" i="6"/>
  <c r="E794" i="6"/>
  <c r="E793" i="6"/>
  <c r="E792" i="6"/>
  <c r="E791" i="6"/>
  <c r="E790" i="6"/>
  <c r="E789" i="6"/>
  <c r="E788" i="6"/>
  <c r="E787" i="6"/>
  <c r="E786" i="6"/>
  <c r="E785" i="6"/>
  <c r="E784" i="6"/>
  <c r="E783" i="6"/>
  <c r="E782" i="6"/>
  <c r="E781" i="6"/>
  <c r="E780" i="6"/>
  <c r="E779" i="6"/>
  <c r="E778" i="6"/>
  <c r="E777" i="6"/>
  <c r="E776" i="6"/>
  <c r="E775" i="6"/>
  <c r="E774" i="6"/>
  <c r="E773" i="6"/>
  <c r="E772" i="6"/>
  <c r="E771" i="6"/>
  <c r="E770" i="6"/>
  <c r="E769" i="6"/>
  <c r="E768" i="6"/>
  <c r="E767" i="6"/>
  <c r="E766" i="6"/>
  <c r="E765" i="6"/>
  <c r="E764" i="6"/>
  <c r="E763" i="6"/>
  <c r="E762" i="6"/>
  <c r="E761" i="6"/>
  <c r="E760" i="6"/>
  <c r="E759" i="6"/>
  <c r="E758" i="6"/>
  <c r="E757" i="6"/>
  <c r="E756" i="6"/>
  <c r="E755" i="6"/>
  <c r="E754" i="6"/>
  <c r="E753" i="6"/>
  <c r="E752" i="6"/>
  <c r="E751" i="6"/>
  <c r="E750" i="6"/>
  <c r="E749" i="6"/>
  <c r="E748" i="6"/>
  <c r="E747" i="6"/>
  <c r="E746" i="6"/>
  <c r="E745" i="6"/>
  <c r="E744" i="6"/>
  <c r="E743" i="6"/>
  <c r="E742" i="6"/>
  <c r="E741" i="6"/>
  <c r="E740" i="6"/>
  <c r="E739" i="6"/>
  <c r="E738" i="6"/>
  <c r="E737" i="6"/>
  <c r="E736" i="6"/>
  <c r="E735" i="6"/>
  <c r="E734" i="6"/>
  <c r="E733" i="6"/>
  <c r="E732" i="6"/>
  <c r="E731" i="6"/>
  <c r="E730" i="6"/>
  <c r="E729" i="6"/>
  <c r="E728" i="6"/>
  <c r="E727" i="6"/>
  <c r="E726" i="6"/>
  <c r="E725" i="6"/>
  <c r="E724" i="6"/>
  <c r="E723" i="6"/>
  <c r="E722" i="6"/>
  <c r="E721" i="6"/>
  <c r="E720" i="6"/>
  <c r="E719" i="6"/>
  <c r="E718" i="6"/>
  <c r="E717" i="6"/>
  <c r="E716" i="6"/>
  <c r="E715" i="6"/>
  <c r="E714" i="6"/>
  <c r="E713" i="6"/>
  <c r="E712" i="6"/>
  <c r="E711" i="6"/>
  <c r="E710" i="6"/>
  <c r="E709" i="6"/>
  <c r="E708" i="6"/>
  <c r="E707" i="6"/>
  <c r="E706" i="6"/>
  <c r="E705" i="6"/>
  <c r="E704" i="6"/>
  <c r="E703" i="6"/>
  <c r="E702" i="6"/>
  <c r="E701" i="6"/>
  <c r="E700" i="6"/>
  <c r="E699" i="6"/>
  <c r="E698" i="6"/>
  <c r="E697" i="6"/>
  <c r="E696" i="6"/>
  <c r="E695" i="6"/>
  <c r="E694" i="6"/>
  <c r="E693" i="6"/>
  <c r="E692" i="6"/>
  <c r="E691" i="6"/>
  <c r="E690" i="6"/>
  <c r="E689" i="6"/>
  <c r="E688" i="6"/>
  <c r="E687" i="6"/>
  <c r="E686" i="6"/>
  <c r="E685" i="6"/>
  <c r="E684" i="6"/>
  <c r="E683" i="6"/>
  <c r="E682" i="6"/>
  <c r="E681" i="6"/>
  <c r="E680" i="6"/>
  <c r="E679" i="6"/>
  <c r="E678" i="6"/>
  <c r="E677" i="6"/>
  <c r="E676" i="6"/>
  <c r="E675" i="6"/>
  <c r="E674" i="6"/>
  <c r="E673" i="6"/>
  <c r="E672" i="6"/>
  <c r="E671" i="6"/>
  <c r="E670" i="6"/>
  <c r="E669" i="6"/>
  <c r="E668" i="6"/>
  <c r="E667" i="6"/>
  <c r="E666" i="6"/>
  <c r="E665" i="6"/>
  <c r="E664" i="6"/>
  <c r="E663" i="6"/>
  <c r="E662" i="6"/>
  <c r="E661" i="6"/>
  <c r="E660" i="6"/>
  <c r="E659" i="6"/>
  <c r="E658" i="6"/>
  <c r="E657" i="6"/>
  <c r="E656" i="6"/>
  <c r="E655" i="6"/>
  <c r="E654" i="6"/>
  <c r="E653" i="6"/>
  <c r="E652" i="6"/>
  <c r="E651" i="6"/>
  <c r="E650" i="6"/>
  <c r="E649" i="6"/>
  <c r="E648" i="6"/>
  <c r="E647" i="6"/>
  <c r="E646" i="6"/>
  <c r="E645" i="6"/>
  <c r="E644" i="6"/>
  <c r="E643" i="6"/>
  <c r="E642" i="6"/>
  <c r="E641" i="6"/>
  <c r="E640" i="6"/>
  <c r="E639" i="6"/>
  <c r="E638" i="6"/>
  <c r="E637" i="6"/>
  <c r="E636" i="6"/>
  <c r="E635" i="6"/>
  <c r="E634" i="6"/>
  <c r="E633" i="6"/>
  <c r="E632" i="6"/>
  <c r="E631" i="6"/>
  <c r="E630" i="6"/>
  <c r="E629" i="6"/>
  <c r="E628" i="6"/>
  <c r="E627" i="6"/>
  <c r="E626" i="6"/>
  <c r="E625" i="6"/>
  <c r="E624" i="6"/>
  <c r="E623" i="6"/>
  <c r="E622" i="6"/>
  <c r="E621" i="6"/>
  <c r="E620" i="6"/>
  <c r="E619" i="6"/>
  <c r="E618" i="6"/>
  <c r="E617" i="6"/>
  <c r="E616" i="6"/>
  <c r="E615" i="6"/>
  <c r="E614" i="6"/>
  <c r="E613" i="6"/>
  <c r="E612" i="6"/>
  <c r="E611" i="6"/>
  <c r="E610" i="6"/>
  <c r="E609" i="6"/>
  <c r="E608" i="6"/>
  <c r="E607" i="6"/>
  <c r="E606" i="6"/>
  <c r="E605" i="6"/>
  <c r="E604" i="6"/>
  <c r="E603" i="6"/>
  <c r="E602" i="6"/>
  <c r="E601" i="6"/>
  <c r="E600" i="6"/>
  <c r="E599" i="6"/>
  <c r="E598" i="6"/>
  <c r="E597" i="6"/>
  <c r="E596" i="6"/>
  <c r="E595" i="6"/>
  <c r="E594" i="6"/>
  <c r="E593" i="6"/>
  <c r="E592" i="6"/>
  <c r="E591" i="6"/>
  <c r="E590" i="6"/>
  <c r="E589" i="6"/>
  <c r="E588" i="6"/>
  <c r="E587" i="6"/>
  <c r="E586" i="6"/>
  <c r="E585" i="6"/>
  <c r="E584" i="6"/>
  <c r="E583" i="6"/>
  <c r="E582" i="6"/>
  <c r="E581" i="6"/>
  <c r="E580" i="6"/>
  <c r="E579" i="6"/>
  <c r="E578" i="6"/>
  <c r="E577" i="6"/>
  <c r="E576" i="6"/>
  <c r="E575" i="6"/>
  <c r="E574" i="6"/>
  <c r="E573" i="6"/>
  <c r="E572" i="6"/>
  <c r="E571" i="6"/>
  <c r="E570" i="6"/>
  <c r="E569" i="6"/>
  <c r="E568" i="6"/>
  <c r="E567" i="6"/>
  <c r="E566" i="6"/>
  <c r="E565" i="6"/>
  <c r="E564" i="6"/>
  <c r="E563" i="6"/>
  <c r="E562" i="6"/>
  <c r="E561" i="6"/>
  <c r="E560" i="6"/>
  <c r="E559" i="6"/>
  <c r="E558" i="6"/>
  <c r="E557" i="6"/>
  <c r="E556" i="6"/>
  <c r="E555" i="6"/>
  <c r="E554" i="6"/>
  <c r="E553" i="6"/>
  <c r="E552" i="6"/>
  <c r="E551" i="6"/>
  <c r="E550" i="6"/>
  <c r="E549" i="6"/>
  <c r="E548" i="6"/>
  <c r="E547" i="6"/>
  <c r="E546" i="6"/>
  <c r="E545" i="6"/>
  <c r="E544" i="6"/>
  <c r="E543" i="6"/>
  <c r="E542" i="6"/>
  <c r="E541" i="6"/>
  <c r="E540" i="6"/>
  <c r="E539" i="6"/>
  <c r="E538" i="6"/>
  <c r="E537" i="6"/>
  <c r="E536" i="6"/>
  <c r="E535" i="6"/>
  <c r="E534" i="6"/>
  <c r="E533" i="6"/>
  <c r="E532" i="6"/>
  <c r="E531" i="6"/>
  <c r="E530" i="6"/>
  <c r="E529" i="6"/>
  <c r="E528" i="6"/>
  <c r="E527" i="6"/>
  <c r="E526" i="6"/>
  <c r="E525" i="6"/>
  <c r="E524" i="6"/>
  <c r="E523" i="6"/>
  <c r="E522" i="6"/>
  <c r="E521" i="6"/>
  <c r="E520" i="6"/>
  <c r="E519" i="6"/>
  <c r="E518" i="6"/>
  <c r="E517" i="6"/>
  <c r="E516" i="6"/>
  <c r="E515" i="6"/>
  <c r="E514" i="6"/>
  <c r="E513" i="6"/>
  <c r="E512" i="6"/>
  <c r="E511" i="6"/>
  <c r="E510" i="6"/>
  <c r="E509" i="6"/>
  <c r="E508" i="6"/>
  <c r="E507" i="6"/>
  <c r="E506" i="6"/>
  <c r="E505" i="6"/>
  <c r="E504" i="6"/>
  <c r="E503" i="6"/>
  <c r="E502" i="6"/>
  <c r="E501" i="6"/>
  <c r="E500" i="6"/>
  <c r="E499" i="6"/>
  <c r="E498" i="6"/>
  <c r="E497" i="6"/>
  <c r="E496" i="6"/>
  <c r="E495" i="6"/>
  <c r="E494" i="6"/>
  <c r="E493" i="6"/>
  <c r="E492" i="6"/>
  <c r="E491" i="6"/>
  <c r="E490" i="6"/>
  <c r="E489" i="6"/>
  <c r="E488" i="6"/>
  <c r="E487" i="6"/>
  <c r="E486" i="6"/>
  <c r="E485" i="6"/>
  <c r="E484" i="6"/>
  <c r="E483" i="6"/>
  <c r="E482" i="6"/>
  <c r="E481" i="6"/>
  <c r="E480" i="6"/>
  <c r="E479" i="6"/>
  <c r="E478" i="6"/>
  <c r="E477" i="6"/>
  <c r="E476" i="6"/>
  <c r="E475" i="6"/>
  <c r="E474" i="6"/>
  <c r="E473" i="6"/>
  <c r="E472" i="6"/>
  <c r="E471" i="6"/>
  <c r="E470" i="6"/>
  <c r="E469" i="6"/>
  <c r="E468" i="6"/>
  <c r="E467" i="6"/>
  <c r="E466" i="6"/>
  <c r="E465" i="6"/>
  <c r="E464" i="6"/>
  <c r="E463" i="6"/>
  <c r="E462" i="6"/>
  <c r="E461" i="6"/>
  <c r="E460" i="6"/>
  <c r="E459" i="6"/>
  <c r="E458" i="6"/>
  <c r="E457" i="6"/>
  <c r="E456" i="6"/>
  <c r="E455" i="6"/>
  <c r="E454" i="6"/>
  <c r="E453" i="6"/>
  <c r="E452" i="6"/>
  <c r="E451" i="6"/>
  <c r="E450" i="6"/>
  <c r="E449" i="6"/>
  <c r="E448" i="6"/>
  <c r="E447" i="6"/>
  <c r="E446" i="6"/>
  <c r="E445" i="6"/>
  <c r="E444" i="6"/>
  <c r="E443" i="6"/>
  <c r="E442" i="6"/>
  <c r="E441" i="6"/>
  <c r="E440" i="6"/>
  <c r="E439" i="6"/>
  <c r="E438" i="6"/>
  <c r="E437" i="6"/>
  <c r="E436" i="6"/>
  <c r="E435" i="6"/>
  <c r="E434" i="6"/>
  <c r="E433" i="6"/>
  <c r="E432" i="6"/>
  <c r="E431" i="6"/>
  <c r="E430" i="6"/>
  <c r="E429" i="6"/>
  <c r="E428" i="6"/>
  <c r="E427" i="6"/>
  <c r="E426" i="6"/>
  <c r="E425" i="6"/>
  <c r="E424" i="6"/>
  <c r="E423" i="6"/>
  <c r="E422" i="6"/>
  <c r="E421" i="6"/>
  <c r="E420" i="6"/>
  <c r="E419" i="6"/>
  <c r="E418" i="6"/>
  <c r="E417" i="6"/>
  <c r="E416" i="6"/>
  <c r="E415" i="6"/>
  <c r="E414" i="6"/>
  <c r="E413" i="6"/>
  <c r="E412" i="6"/>
  <c r="E411" i="6"/>
  <c r="A2506" i="6"/>
  <c r="A2505" i="6"/>
  <c r="A2504" i="6"/>
  <c r="A2503" i="6"/>
  <c r="A2502" i="6"/>
  <c r="A2501" i="6"/>
  <c r="A2500" i="6"/>
  <c r="A2499" i="6"/>
  <c r="A2498" i="6"/>
  <c r="A2497" i="6"/>
  <c r="A2496" i="6"/>
  <c r="A2495" i="6"/>
  <c r="A2494" i="6"/>
  <c r="A2493" i="6"/>
  <c r="A2492" i="6"/>
  <c r="A2491" i="6"/>
  <c r="A2490" i="6"/>
  <c r="A2489" i="6"/>
  <c r="A2488" i="6"/>
  <c r="A2487" i="6"/>
  <c r="A2486" i="6"/>
  <c r="A2485" i="6"/>
  <c r="A2484" i="6"/>
  <c r="A2483" i="6"/>
  <c r="A2482" i="6"/>
  <c r="A2481" i="6"/>
  <c r="A2480" i="6"/>
  <c r="A2479" i="6"/>
  <c r="A2478" i="6"/>
  <c r="A2477" i="6"/>
  <c r="A2476" i="6"/>
  <c r="A2475" i="6"/>
  <c r="A2474" i="6"/>
  <c r="A2473" i="6"/>
  <c r="A2472" i="6"/>
  <c r="A2471" i="6"/>
  <c r="A2470" i="6"/>
  <c r="A2469" i="6"/>
  <c r="A2468" i="6"/>
  <c r="A2467" i="6"/>
  <c r="A2466" i="6"/>
  <c r="A2465" i="6"/>
  <c r="A2464" i="6"/>
  <c r="A2463" i="6"/>
  <c r="A2462" i="6"/>
  <c r="A2461" i="6"/>
  <c r="A2460" i="6"/>
  <c r="A2459" i="6"/>
  <c r="A2458" i="6"/>
  <c r="A2457" i="6"/>
  <c r="A2456" i="6"/>
  <c r="A2455" i="6"/>
  <c r="A2454" i="6"/>
  <c r="A2453" i="6"/>
  <c r="A2452" i="6"/>
  <c r="A2451" i="6"/>
  <c r="A2450" i="6"/>
  <c r="A2449" i="6"/>
  <c r="A2448" i="6"/>
  <c r="A2447" i="6"/>
  <c r="A2446" i="6"/>
  <c r="A2445" i="6"/>
  <c r="A2444" i="6"/>
  <c r="A2443" i="6"/>
  <c r="A2442" i="6"/>
  <c r="A2441" i="6"/>
  <c r="A2440" i="6"/>
  <c r="A2439" i="6"/>
  <c r="A2438" i="6"/>
  <c r="A2437" i="6"/>
  <c r="A2436" i="6"/>
  <c r="A2435" i="6"/>
  <c r="A2434" i="6"/>
  <c r="A2433" i="6"/>
  <c r="A2432" i="6"/>
  <c r="A2431" i="6"/>
  <c r="A2430" i="6"/>
  <c r="A2429" i="6"/>
  <c r="A2428" i="6"/>
  <c r="A2427" i="6"/>
  <c r="A2426" i="6"/>
  <c r="A2425" i="6"/>
  <c r="A2424" i="6"/>
  <c r="A2423" i="6"/>
  <c r="A2422" i="6"/>
  <c r="A2421" i="6"/>
  <c r="A2420" i="6"/>
  <c r="A2419" i="6"/>
  <c r="A2418" i="6"/>
  <c r="A2417" i="6"/>
  <c r="A2416" i="6"/>
  <c r="A2415" i="6"/>
  <c r="A2414" i="6"/>
  <c r="A2413" i="6"/>
  <c r="A2412" i="6"/>
  <c r="A2411" i="6"/>
  <c r="A2410" i="6"/>
  <c r="A2409" i="6"/>
  <c r="A2408" i="6"/>
  <c r="A2407" i="6"/>
  <c r="A2406" i="6"/>
  <c r="A2405" i="6"/>
  <c r="A2404" i="6"/>
  <c r="A2403" i="6"/>
  <c r="A2402" i="6"/>
  <c r="A2401" i="6"/>
  <c r="A2400" i="6"/>
  <c r="A2399" i="6"/>
  <c r="A2398" i="6"/>
  <c r="A2397" i="6"/>
  <c r="A2396" i="6"/>
  <c r="A2395" i="6"/>
  <c r="A2394" i="6"/>
  <c r="A2393" i="6"/>
  <c r="A2392" i="6"/>
  <c r="A2391" i="6"/>
  <c r="A2390" i="6"/>
  <c r="A2389" i="6"/>
  <c r="A2388" i="6"/>
  <c r="A2387" i="6"/>
  <c r="A2386" i="6"/>
  <c r="A2385" i="6"/>
  <c r="A2384" i="6"/>
  <c r="A2383" i="6"/>
  <c r="A2382" i="6"/>
  <c r="A2381" i="6"/>
  <c r="A2380" i="6"/>
  <c r="A2379" i="6"/>
  <c r="A2378" i="6"/>
  <c r="A2377" i="6"/>
  <c r="A2376" i="6"/>
  <c r="A2375" i="6"/>
  <c r="A2374" i="6"/>
  <c r="A2373" i="6"/>
  <c r="A2372" i="6"/>
  <c r="A2371" i="6"/>
  <c r="A2370" i="6"/>
  <c r="A2369" i="6"/>
  <c r="A2368" i="6"/>
  <c r="A2367" i="6"/>
  <c r="A2366" i="6"/>
  <c r="A2365" i="6"/>
  <c r="A2364" i="6"/>
  <c r="A2363" i="6"/>
  <c r="A2362" i="6"/>
  <c r="A2361" i="6"/>
  <c r="A2360" i="6"/>
  <c r="A2359" i="6"/>
  <c r="A2358" i="6"/>
  <c r="A2357" i="6"/>
  <c r="A2356" i="6"/>
  <c r="A2355" i="6"/>
  <c r="A2354" i="6"/>
  <c r="A2353" i="6"/>
  <c r="A2352" i="6"/>
  <c r="A2351" i="6"/>
  <c r="A2350" i="6"/>
  <c r="A2349" i="6"/>
  <c r="A2348" i="6"/>
  <c r="A2347" i="6"/>
  <c r="A2346" i="6"/>
  <c r="A2345" i="6"/>
  <c r="A2344" i="6"/>
  <c r="A2343" i="6"/>
  <c r="A2342" i="6"/>
  <c r="A2341" i="6"/>
  <c r="A2340" i="6"/>
  <c r="A2339" i="6"/>
  <c r="A2338" i="6"/>
  <c r="A2337" i="6"/>
  <c r="A2336" i="6"/>
  <c r="A2335" i="6"/>
  <c r="A2334" i="6"/>
  <c r="A2333" i="6"/>
  <c r="A2332" i="6"/>
  <c r="A2331" i="6"/>
  <c r="A2330" i="6"/>
  <c r="A2329" i="6"/>
  <c r="A2328" i="6"/>
  <c r="A2327" i="6"/>
  <c r="A2326" i="6"/>
  <c r="A2325" i="6"/>
  <c r="A2324" i="6"/>
  <c r="A2323" i="6"/>
  <c r="A2322" i="6"/>
  <c r="A2321" i="6"/>
  <c r="A2320" i="6"/>
  <c r="A2319" i="6"/>
  <c r="A2318" i="6"/>
  <c r="A2317" i="6"/>
  <c r="A2316" i="6"/>
  <c r="A2315" i="6"/>
  <c r="A2314" i="6"/>
  <c r="A2313" i="6"/>
  <c r="A2312" i="6"/>
  <c r="A2311" i="6"/>
  <c r="A2310" i="6"/>
  <c r="A2309" i="6"/>
  <c r="A2308" i="6"/>
  <c r="A2307" i="6"/>
  <c r="A2306" i="6"/>
  <c r="A2305" i="6"/>
  <c r="A2304" i="6"/>
  <c r="A2303" i="6"/>
  <c r="A2302" i="6"/>
  <c r="A2301" i="6"/>
  <c r="A2300" i="6"/>
  <c r="A2299" i="6"/>
  <c r="A2298" i="6"/>
  <c r="A2297" i="6"/>
  <c r="A2296" i="6"/>
  <c r="A2295" i="6"/>
  <c r="A2294" i="6"/>
  <c r="A2293" i="6"/>
  <c r="A2292" i="6"/>
  <c r="A2291" i="6"/>
  <c r="A2290" i="6"/>
  <c r="A2289" i="6"/>
  <c r="A2288" i="6"/>
  <c r="A2287" i="6"/>
  <c r="A2286" i="6"/>
  <c r="A2285" i="6"/>
  <c r="A2284" i="6"/>
  <c r="A2283" i="6"/>
  <c r="A2282" i="6"/>
  <c r="A2281" i="6"/>
  <c r="A2280" i="6"/>
  <c r="A2279" i="6"/>
  <c r="A2278" i="6"/>
  <c r="A2277" i="6"/>
  <c r="A2276" i="6"/>
  <c r="A2275" i="6"/>
  <c r="A2274" i="6"/>
  <c r="A2273" i="6"/>
  <c r="A2272" i="6"/>
  <c r="A2271" i="6"/>
  <c r="A2270" i="6"/>
  <c r="A2269" i="6"/>
  <c r="A2268" i="6"/>
  <c r="A2267" i="6"/>
  <c r="A2266" i="6"/>
  <c r="A2265" i="6"/>
  <c r="A2264" i="6"/>
  <c r="A2263" i="6"/>
  <c r="A2262" i="6"/>
  <c r="A2261" i="6"/>
  <c r="A2260" i="6"/>
  <c r="A2259" i="6"/>
  <c r="A2258" i="6"/>
  <c r="A2257" i="6"/>
  <c r="A2256" i="6"/>
  <c r="A2255" i="6"/>
  <c r="A2254" i="6"/>
  <c r="A2253" i="6"/>
  <c r="A2252" i="6"/>
  <c r="A2251" i="6"/>
  <c r="A2250" i="6"/>
  <c r="A2249" i="6"/>
  <c r="A2248" i="6"/>
  <c r="A2247" i="6"/>
  <c r="A2246" i="6"/>
  <c r="A2245" i="6"/>
  <c r="A2244" i="6"/>
  <c r="A2243" i="6"/>
  <c r="A2242" i="6"/>
  <c r="A2241" i="6"/>
  <c r="A2240" i="6"/>
  <c r="A2239" i="6"/>
  <c r="A2238" i="6"/>
  <c r="A2237" i="6"/>
  <c r="A2236" i="6"/>
  <c r="A2235" i="6"/>
  <c r="A2234" i="6"/>
  <c r="A2233" i="6"/>
  <c r="A2232" i="6"/>
  <c r="A2231" i="6"/>
  <c r="A2230" i="6"/>
  <c r="A2229" i="6"/>
  <c r="A2228" i="6"/>
  <c r="A2227" i="6"/>
  <c r="A2226" i="6"/>
  <c r="A2225" i="6"/>
  <c r="A2224" i="6"/>
  <c r="A2223" i="6"/>
  <c r="A2222" i="6"/>
  <c r="A2221" i="6"/>
  <c r="A2220" i="6"/>
  <c r="A2219" i="6"/>
  <c r="A2218" i="6"/>
  <c r="A2217" i="6"/>
  <c r="A2216" i="6"/>
  <c r="A2215" i="6"/>
  <c r="A2214" i="6"/>
  <c r="A2213" i="6"/>
  <c r="A2212" i="6"/>
  <c r="A2211" i="6"/>
  <c r="A2210" i="6"/>
  <c r="A2209" i="6"/>
  <c r="A2208" i="6"/>
  <c r="A2207" i="6"/>
  <c r="A2206" i="6"/>
  <c r="A2205" i="6"/>
  <c r="A2204" i="6"/>
  <c r="A2203" i="6"/>
  <c r="A2202" i="6"/>
  <c r="A2201" i="6"/>
  <c r="A2200" i="6"/>
  <c r="A2199" i="6"/>
  <c r="A2198" i="6"/>
  <c r="A2197" i="6"/>
  <c r="A2196" i="6"/>
  <c r="A2195" i="6"/>
  <c r="A2194" i="6"/>
  <c r="A2193" i="6"/>
  <c r="A2192" i="6"/>
  <c r="A2191" i="6"/>
  <c r="A2190" i="6"/>
  <c r="A2189" i="6"/>
  <c r="A2188" i="6"/>
  <c r="A2187" i="6"/>
  <c r="A2186" i="6"/>
  <c r="A2185" i="6"/>
  <c r="A2184" i="6"/>
  <c r="A2183" i="6"/>
  <c r="A2182" i="6"/>
  <c r="A2181" i="6"/>
  <c r="A2180" i="6"/>
  <c r="A2179" i="6"/>
  <c r="A2178" i="6"/>
  <c r="A2177" i="6"/>
  <c r="A2176" i="6"/>
  <c r="A2175" i="6"/>
  <c r="A2174" i="6"/>
  <c r="A2173" i="6"/>
  <c r="A2172" i="6"/>
  <c r="A2171" i="6"/>
  <c r="A2170" i="6"/>
  <c r="A2169" i="6"/>
  <c r="A2168" i="6"/>
  <c r="A2167" i="6"/>
  <c r="A2166" i="6"/>
  <c r="A2165" i="6"/>
  <c r="A2164" i="6"/>
  <c r="A2163" i="6"/>
  <c r="A2162" i="6"/>
  <c r="A2161" i="6"/>
  <c r="A2160" i="6"/>
  <c r="A2159" i="6"/>
  <c r="A2158" i="6"/>
  <c r="A2157" i="6"/>
  <c r="A2156" i="6"/>
  <c r="A2155" i="6"/>
  <c r="A2154" i="6"/>
  <c r="A2153" i="6"/>
  <c r="A2152" i="6"/>
  <c r="A2151" i="6"/>
  <c r="A2150" i="6"/>
  <c r="A2149" i="6"/>
  <c r="A2148" i="6"/>
  <c r="A2147" i="6"/>
  <c r="A2146" i="6"/>
  <c r="A2145" i="6"/>
  <c r="A2144" i="6"/>
  <c r="A2143" i="6"/>
  <c r="A2142" i="6"/>
  <c r="A2141" i="6"/>
  <c r="A2140" i="6"/>
  <c r="A2139" i="6"/>
  <c r="A2138" i="6"/>
  <c r="A2137" i="6"/>
  <c r="A2136" i="6"/>
  <c r="A2135" i="6"/>
  <c r="A2134" i="6"/>
  <c r="A2133" i="6"/>
  <c r="A2132" i="6"/>
  <c r="A2131" i="6"/>
  <c r="A2130" i="6"/>
  <c r="A2129" i="6"/>
  <c r="A2128" i="6"/>
  <c r="A2127" i="6"/>
  <c r="A2126" i="6"/>
  <c r="A2125" i="6"/>
  <c r="A2124" i="6"/>
  <c r="A2123" i="6"/>
  <c r="A2122" i="6"/>
  <c r="A2121" i="6"/>
  <c r="A2120" i="6"/>
  <c r="A2119" i="6"/>
  <c r="A2118" i="6"/>
  <c r="A2117" i="6"/>
  <c r="A2116" i="6"/>
  <c r="A2115" i="6"/>
  <c r="A2114" i="6"/>
  <c r="A2113" i="6"/>
  <c r="A2112" i="6"/>
  <c r="A2111" i="6"/>
  <c r="A2110" i="6"/>
  <c r="A2109" i="6"/>
  <c r="A2108" i="6"/>
  <c r="A2107" i="6"/>
  <c r="A2106" i="6"/>
  <c r="A2105" i="6"/>
  <c r="A2104" i="6"/>
  <c r="A2103" i="6"/>
  <c r="A2102" i="6"/>
  <c r="A2101" i="6"/>
  <c r="A2100" i="6"/>
  <c r="A2099" i="6"/>
  <c r="A2098" i="6"/>
  <c r="A2097" i="6"/>
  <c r="A2096" i="6"/>
  <c r="A2095" i="6"/>
  <c r="A2094" i="6"/>
  <c r="A2093" i="6"/>
  <c r="A2092" i="6"/>
  <c r="A2091" i="6"/>
  <c r="A2090" i="6"/>
  <c r="A2089" i="6"/>
  <c r="A2088" i="6"/>
  <c r="A2087" i="6"/>
  <c r="A2086" i="6"/>
  <c r="A2085" i="6"/>
  <c r="A2084" i="6"/>
  <c r="A2083" i="6"/>
  <c r="A2082" i="6"/>
  <c r="A2081" i="6"/>
  <c r="A2080" i="6"/>
  <c r="A2079" i="6"/>
  <c r="A2078" i="6"/>
  <c r="A2077" i="6"/>
  <c r="A2076" i="6"/>
  <c r="A2075" i="6"/>
  <c r="A2074" i="6"/>
  <c r="A2073" i="6"/>
  <c r="A2072" i="6"/>
  <c r="A2071" i="6"/>
  <c r="A2070" i="6"/>
  <c r="A2069" i="6"/>
  <c r="A2068" i="6"/>
  <c r="A2067" i="6"/>
  <c r="A2066" i="6"/>
  <c r="A2065" i="6"/>
  <c r="A2064" i="6"/>
  <c r="A2063" i="6"/>
  <c r="A2062" i="6"/>
  <c r="A2061" i="6"/>
  <c r="A2060" i="6"/>
  <c r="A2059" i="6"/>
  <c r="A2058" i="6"/>
  <c r="A2057" i="6"/>
  <c r="A2056" i="6"/>
  <c r="A2055" i="6"/>
  <c r="A2054" i="6"/>
  <c r="A2053" i="6"/>
  <c r="A2052" i="6"/>
  <c r="A2051" i="6"/>
  <c r="A2050" i="6"/>
  <c r="A2049" i="6"/>
  <c r="A2048" i="6"/>
  <c r="A2047" i="6"/>
  <c r="A2046" i="6"/>
  <c r="A2045" i="6"/>
  <c r="A2044" i="6"/>
  <c r="A2043" i="6"/>
  <c r="A2042" i="6"/>
  <c r="A2041" i="6"/>
  <c r="A2040" i="6"/>
  <c r="A2039" i="6"/>
  <c r="A2038" i="6"/>
  <c r="A2037" i="6"/>
  <c r="A2036" i="6"/>
  <c r="A2035" i="6"/>
  <c r="A2034" i="6"/>
  <c r="A2033" i="6"/>
  <c r="A2032" i="6"/>
  <c r="A2031" i="6"/>
  <c r="A2030" i="6"/>
  <c r="A2029" i="6"/>
  <c r="A2028" i="6"/>
  <c r="A2027" i="6"/>
  <c r="A2026" i="6"/>
  <c r="A2025" i="6"/>
  <c r="A2024" i="6"/>
  <c r="A2023" i="6"/>
  <c r="A2022" i="6"/>
  <c r="A2021" i="6"/>
  <c r="A2020" i="6"/>
  <c r="A2019" i="6"/>
  <c r="A2018" i="6"/>
  <c r="A2017" i="6"/>
  <c r="A2016" i="6"/>
  <c r="A2015" i="6"/>
  <c r="A2014" i="6"/>
  <c r="A2013" i="6"/>
  <c r="A2012" i="6"/>
  <c r="A2011" i="6"/>
  <c r="A2010" i="6"/>
  <c r="A2009" i="6"/>
  <c r="A2008" i="6"/>
  <c r="A2007" i="6"/>
  <c r="A2006" i="6"/>
  <c r="A2005" i="6"/>
  <c r="A2004" i="6"/>
  <c r="A2003" i="6"/>
  <c r="A2002" i="6"/>
  <c r="A2001" i="6"/>
  <c r="A2000" i="6"/>
  <c r="A1999" i="6"/>
  <c r="A1998" i="6"/>
  <c r="A1997" i="6"/>
  <c r="A1996" i="6"/>
  <c r="A1995" i="6"/>
  <c r="A1994" i="6"/>
  <c r="A1993" i="6"/>
  <c r="A1992" i="6"/>
  <c r="A1991" i="6"/>
  <c r="A1990" i="6"/>
  <c r="A1989" i="6"/>
  <c r="A1988" i="6"/>
  <c r="A1987" i="6"/>
  <c r="A1986" i="6"/>
  <c r="A1985" i="6"/>
  <c r="A1984" i="6"/>
  <c r="A1983" i="6"/>
  <c r="A1982" i="6"/>
  <c r="A1981" i="6"/>
  <c r="A1980" i="6"/>
  <c r="A1979" i="6"/>
  <c r="A1978" i="6"/>
  <c r="A1977" i="6"/>
  <c r="A1976" i="6"/>
  <c r="A1975" i="6"/>
  <c r="A1974" i="6"/>
  <c r="A1973" i="6"/>
  <c r="A1972" i="6"/>
  <c r="A1971" i="6"/>
  <c r="A1970" i="6"/>
  <c r="A1969" i="6"/>
  <c r="A1968" i="6"/>
  <c r="A1967" i="6"/>
  <c r="A1966" i="6"/>
  <c r="A1965" i="6"/>
  <c r="A1964" i="6"/>
  <c r="A1963" i="6"/>
  <c r="A1962" i="6"/>
  <c r="A1961" i="6"/>
  <c r="A1960" i="6"/>
  <c r="A1959" i="6"/>
  <c r="A1958" i="6"/>
  <c r="A1957" i="6"/>
  <c r="A1956" i="6"/>
  <c r="A1955" i="6"/>
  <c r="A1954" i="6"/>
  <c r="A1953" i="6"/>
  <c r="A1952" i="6"/>
  <c r="A1951" i="6"/>
  <c r="A1950" i="6"/>
  <c r="A1949" i="6"/>
  <c r="A1948" i="6"/>
  <c r="A1947" i="6"/>
  <c r="A1946" i="6"/>
  <c r="A1945" i="6"/>
  <c r="A1944" i="6"/>
  <c r="A1943" i="6"/>
  <c r="A1942" i="6"/>
  <c r="A1941" i="6"/>
  <c r="A1940" i="6"/>
  <c r="A1939" i="6"/>
  <c r="A1938" i="6"/>
  <c r="A1937" i="6"/>
  <c r="A1936" i="6"/>
  <c r="A1935" i="6"/>
  <c r="A1934" i="6"/>
  <c r="A1933" i="6"/>
  <c r="A1932" i="6"/>
  <c r="A1931" i="6"/>
  <c r="A1930" i="6"/>
  <c r="A1929" i="6"/>
  <c r="A1928" i="6"/>
  <c r="A1927" i="6"/>
  <c r="A1926" i="6"/>
  <c r="A1925" i="6"/>
  <c r="A1924" i="6"/>
  <c r="A1923" i="6"/>
  <c r="A1922" i="6"/>
  <c r="A1921" i="6"/>
  <c r="A1920" i="6"/>
  <c r="A1919" i="6"/>
  <c r="A1918" i="6"/>
  <c r="A1917" i="6"/>
  <c r="A1916" i="6"/>
  <c r="A1915" i="6"/>
  <c r="A1914" i="6"/>
  <c r="A1913" i="6"/>
  <c r="A1912" i="6"/>
  <c r="A1911" i="6"/>
  <c r="A1910" i="6"/>
  <c r="A1909" i="6"/>
  <c r="A1908" i="6"/>
  <c r="A1907" i="6"/>
  <c r="A1906" i="6"/>
  <c r="A1905" i="6"/>
  <c r="A1904" i="6"/>
  <c r="A1903" i="6"/>
  <c r="A1902" i="6"/>
  <c r="A1901" i="6"/>
  <c r="A1900" i="6"/>
  <c r="A1899" i="6"/>
  <c r="A1898" i="6"/>
  <c r="A1897" i="6"/>
  <c r="A1896" i="6"/>
  <c r="A1895" i="6"/>
  <c r="A1894" i="6"/>
  <c r="A1893" i="6"/>
  <c r="A1892" i="6"/>
  <c r="A1891" i="6"/>
  <c r="A1890" i="6"/>
  <c r="A1889" i="6"/>
  <c r="A1888" i="6"/>
  <c r="A1887" i="6"/>
  <c r="A1886" i="6"/>
  <c r="A1885" i="6"/>
  <c r="A1884" i="6"/>
  <c r="A1883" i="6"/>
  <c r="A1882" i="6"/>
  <c r="A1881" i="6"/>
  <c r="A1880" i="6"/>
  <c r="A1879" i="6"/>
  <c r="A1878" i="6"/>
  <c r="A1877" i="6"/>
  <c r="A1876" i="6"/>
  <c r="A1875" i="6"/>
  <c r="A1874" i="6"/>
  <c r="A1873" i="6"/>
  <c r="A1872" i="6"/>
  <c r="A1871" i="6"/>
  <c r="A1870" i="6"/>
  <c r="A1869" i="6"/>
  <c r="A1868" i="6"/>
  <c r="A1867" i="6"/>
  <c r="A1866" i="6"/>
  <c r="A1865" i="6"/>
  <c r="A1864" i="6"/>
  <c r="A1863" i="6"/>
  <c r="A1862" i="6"/>
  <c r="A1861" i="6"/>
  <c r="A1860" i="6"/>
  <c r="A1859" i="6"/>
  <c r="A1858" i="6"/>
  <c r="A1857" i="6"/>
  <c r="A1856" i="6"/>
  <c r="A1855" i="6"/>
  <c r="A1854" i="6"/>
  <c r="A1853" i="6"/>
  <c r="A1852" i="6"/>
  <c r="A1851" i="6"/>
  <c r="A1850" i="6"/>
  <c r="A1849" i="6"/>
  <c r="A1848" i="6"/>
  <c r="A1847" i="6"/>
  <c r="A1846" i="6"/>
  <c r="A1845" i="6"/>
  <c r="A1844" i="6"/>
  <c r="A1843" i="6"/>
  <c r="A1842" i="6"/>
  <c r="A1841" i="6"/>
  <c r="A1840" i="6"/>
  <c r="A1839" i="6"/>
  <c r="A1838" i="6"/>
  <c r="A1837" i="6"/>
  <c r="A1836" i="6"/>
  <c r="A1835" i="6"/>
  <c r="A1834" i="6"/>
  <c r="A1833" i="6"/>
  <c r="A1832" i="6"/>
  <c r="A1831" i="6"/>
  <c r="A1830" i="6"/>
  <c r="A1829" i="6"/>
  <c r="A1828" i="6"/>
  <c r="A1827" i="6"/>
  <c r="A1826" i="6"/>
  <c r="A1825" i="6"/>
  <c r="A1824" i="6"/>
  <c r="A1823" i="6"/>
  <c r="A1822" i="6"/>
  <c r="A1821" i="6"/>
  <c r="A1820" i="6"/>
  <c r="A1819" i="6"/>
  <c r="A1818" i="6"/>
  <c r="A1817" i="6"/>
  <c r="A1816" i="6"/>
  <c r="A1815" i="6"/>
  <c r="A1814" i="6"/>
  <c r="A1813" i="6"/>
  <c r="A1812" i="6"/>
  <c r="A1811" i="6"/>
  <c r="A1810" i="6"/>
  <c r="A1809" i="6"/>
  <c r="A1808" i="6"/>
  <c r="A1807" i="6"/>
  <c r="A1806" i="6"/>
  <c r="A1805" i="6"/>
  <c r="A1804" i="6"/>
  <c r="A1803" i="6"/>
  <c r="A1802" i="6"/>
  <c r="A1801" i="6"/>
  <c r="A1800" i="6"/>
  <c r="A1799" i="6"/>
  <c r="A1798" i="6"/>
  <c r="A1797" i="6"/>
  <c r="A1796" i="6"/>
  <c r="A1795" i="6"/>
  <c r="A1794" i="6"/>
  <c r="A1793" i="6"/>
  <c r="A1792" i="6"/>
  <c r="A1791" i="6"/>
  <c r="A1790" i="6"/>
  <c r="A1789" i="6"/>
  <c r="A1788" i="6"/>
  <c r="A1787" i="6"/>
  <c r="A1786" i="6"/>
  <c r="A1785" i="6"/>
  <c r="A1784" i="6"/>
  <c r="A1783" i="6"/>
  <c r="A1782" i="6"/>
  <c r="A1781" i="6"/>
  <c r="A1780" i="6"/>
  <c r="A1779" i="6"/>
  <c r="A1778" i="6"/>
  <c r="A1777" i="6"/>
  <c r="A1776" i="6"/>
  <c r="A1775" i="6"/>
  <c r="A1774" i="6"/>
  <c r="A1773" i="6"/>
  <c r="A1772" i="6"/>
  <c r="A1771" i="6"/>
  <c r="A1770" i="6"/>
  <c r="A1769" i="6"/>
  <c r="A1768" i="6"/>
  <c r="A1767" i="6"/>
  <c r="A1766" i="6"/>
  <c r="A1765" i="6"/>
  <c r="A1764" i="6"/>
  <c r="A1763" i="6"/>
  <c r="A1762" i="6"/>
  <c r="A1761" i="6"/>
  <c r="A1760" i="6"/>
  <c r="A1759" i="6"/>
  <c r="A1758" i="6"/>
  <c r="A1757" i="6"/>
  <c r="A1756" i="6"/>
  <c r="A1755" i="6"/>
  <c r="A1754" i="6"/>
  <c r="A1753" i="6"/>
  <c r="A1752" i="6"/>
  <c r="A1751" i="6"/>
  <c r="A1750" i="6"/>
  <c r="A1749" i="6"/>
  <c r="A1748" i="6"/>
  <c r="A1747" i="6"/>
  <c r="A1746" i="6"/>
  <c r="A1745" i="6"/>
  <c r="A1744" i="6"/>
  <c r="A1743" i="6"/>
  <c r="A1742" i="6"/>
  <c r="A1741" i="6"/>
  <c r="A1740" i="6"/>
  <c r="A1739" i="6"/>
  <c r="A1738" i="6"/>
  <c r="A1737" i="6"/>
  <c r="A1736" i="6"/>
  <c r="A1735" i="6"/>
  <c r="A1734" i="6"/>
  <c r="A1733" i="6"/>
  <c r="A1732" i="6"/>
  <c r="A1731" i="6"/>
  <c r="A1730" i="6"/>
  <c r="A1729" i="6"/>
  <c r="A1728" i="6"/>
  <c r="A1727" i="6"/>
  <c r="A1726" i="6"/>
  <c r="A1725" i="6"/>
  <c r="A1724" i="6"/>
  <c r="A1723" i="6"/>
  <c r="A1722" i="6"/>
  <c r="A1721" i="6"/>
  <c r="A1720" i="6"/>
  <c r="A1719" i="6"/>
  <c r="A1718" i="6"/>
  <c r="A1717" i="6"/>
  <c r="A1716" i="6"/>
  <c r="A1715" i="6"/>
  <c r="A1714" i="6"/>
  <c r="A1713" i="6"/>
  <c r="A1712" i="6"/>
  <c r="A1711" i="6"/>
  <c r="A1710" i="6"/>
  <c r="A1709" i="6"/>
  <c r="A1708" i="6"/>
  <c r="A1707" i="6"/>
  <c r="A1706" i="6"/>
  <c r="A1705" i="6"/>
  <c r="A1704" i="6"/>
  <c r="A1703" i="6"/>
  <c r="A1702" i="6"/>
  <c r="A1701" i="6"/>
  <c r="A1700" i="6"/>
  <c r="A1699" i="6"/>
  <c r="A1698" i="6"/>
  <c r="A1697" i="6"/>
  <c r="A1696" i="6"/>
  <c r="A1695" i="6"/>
  <c r="A1694" i="6"/>
  <c r="A1693" i="6"/>
  <c r="A1692" i="6"/>
  <c r="A1691" i="6"/>
  <c r="A1690" i="6"/>
  <c r="A1689" i="6"/>
  <c r="A1688" i="6"/>
  <c r="A1687" i="6"/>
  <c r="A1686" i="6"/>
  <c r="A1685" i="6"/>
  <c r="A1684" i="6"/>
  <c r="A1683" i="6"/>
  <c r="A1682" i="6"/>
  <c r="A1681" i="6"/>
  <c r="A1680" i="6"/>
  <c r="A1679" i="6"/>
  <c r="A1678" i="6"/>
  <c r="A1677" i="6"/>
  <c r="A1676" i="6"/>
  <c r="A1675" i="6"/>
  <c r="A1674" i="6"/>
  <c r="A1673" i="6"/>
  <c r="A1672" i="6"/>
  <c r="A1671" i="6"/>
  <c r="A1670" i="6"/>
  <c r="A1669" i="6"/>
  <c r="A1668" i="6"/>
  <c r="A1667" i="6"/>
  <c r="A1666" i="6"/>
  <c r="A1665" i="6"/>
  <c r="A1664" i="6"/>
  <c r="A1663" i="6"/>
  <c r="A1662" i="6"/>
  <c r="A1661" i="6"/>
  <c r="A1660" i="6"/>
  <c r="A1659" i="6"/>
  <c r="A1658" i="6"/>
  <c r="A1657" i="6"/>
  <c r="A1656" i="6"/>
  <c r="A1655" i="6"/>
  <c r="A1654" i="6"/>
  <c r="A1653" i="6"/>
  <c r="A1652" i="6"/>
  <c r="A1651" i="6"/>
  <c r="A1650" i="6"/>
  <c r="A1649" i="6"/>
  <c r="A1648" i="6"/>
  <c r="A1647" i="6"/>
  <c r="A1646" i="6"/>
  <c r="A1645" i="6"/>
  <c r="A1644" i="6"/>
  <c r="A1643" i="6"/>
  <c r="A1642" i="6"/>
  <c r="A1641" i="6"/>
  <c r="A1640" i="6"/>
  <c r="A1639" i="6"/>
  <c r="A1638" i="6"/>
  <c r="A1637" i="6"/>
  <c r="A1636" i="6"/>
  <c r="A1635" i="6"/>
  <c r="A1634" i="6"/>
  <c r="A1633" i="6"/>
  <c r="A1632" i="6"/>
  <c r="A1631" i="6"/>
  <c r="A1630" i="6"/>
  <c r="A1629" i="6"/>
  <c r="A1628" i="6"/>
  <c r="A1627" i="6"/>
  <c r="A1626" i="6"/>
  <c r="A1625" i="6"/>
  <c r="A1624" i="6"/>
  <c r="A1623" i="6"/>
  <c r="A1622" i="6"/>
  <c r="A1621" i="6"/>
  <c r="A1620" i="6"/>
  <c r="A1619" i="6"/>
  <c r="A1618" i="6"/>
  <c r="A1617" i="6"/>
  <c r="A1616" i="6"/>
  <c r="A1615" i="6"/>
  <c r="A1614" i="6"/>
  <c r="A1613" i="6"/>
  <c r="A1612" i="6"/>
  <c r="A1611" i="6"/>
  <c r="A1610" i="6"/>
  <c r="A1609" i="6"/>
  <c r="A1608" i="6"/>
  <c r="A1607" i="6"/>
  <c r="A1606" i="6"/>
  <c r="A1605" i="6"/>
  <c r="A1604" i="6"/>
  <c r="A1603" i="6"/>
  <c r="A1602" i="6"/>
  <c r="A1601" i="6"/>
  <c r="A1600" i="6"/>
  <c r="A1599" i="6"/>
  <c r="A1598" i="6"/>
  <c r="A1597" i="6"/>
  <c r="A1596" i="6"/>
  <c r="A1595" i="6"/>
  <c r="A1594" i="6"/>
  <c r="A1593" i="6"/>
  <c r="A1592" i="6"/>
  <c r="A1591" i="6"/>
  <c r="A1590" i="6"/>
  <c r="A1589" i="6"/>
  <c r="A1588" i="6"/>
  <c r="A1587" i="6"/>
  <c r="A1586" i="6"/>
  <c r="A1585" i="6"/>
  <c r="A1584" i="6"/>
  <c r="A1583" i="6"/>
  <c r="A1582" i="6"/>
  <c r="A1581" i="6"/>
  <c r="A1580" i="6"/>
  <c r="A1579" i="6"/>
  <c r="A1578" i="6"/>
  <c r="A1577" i="6"/>
  <c r="A1576" i="6"/>
  <c r="A1575" i="6"/>
  <c r="A1574" i="6"/>
  <c r="A1573" i="6"/>
  <c r="A1572" i="6"/>
  <c r="A1571" i="6"/>
  <c r="A1570" i="6"/>
  <c r="A1569" i="6"/>
  <c r="A1568" i="6"/>
  <c r="A1567" i="6"/>
  <c r="A1566" i="6"/>
  <c r="A1565" i="6"/>
  <c r="A1564" i="6"/>
  <c r="A1563" i="6"/>
  <c r="A1562" i="6"/>
  <c r="A1561" i="6"/>
  <c r="A1560" i="6"/>
  <c r="A1559" i="6"/>
  <c r="A1558" i="6"/>
  <c r="A1557" i="6"/>
  <c r="A1556" i="6"/>
  <c r="A1555" i="6"/>
  <c r="A1554" i="6"/>
  <c r="A1553" i="6"/>
  <c r="A1552" i="6"/>
  <c r="A1551" i="6"/>
  <c r="A1550" i="6"/>
  <c r="A1549" i="6"/>
  <c r="A1548" i="6"/>
  <c r="A1547" i="6"/>
  <c r="A1546" i="6"/>
  <c r="A1545" i="6"/>
  <c r="A1544" i="6"/>
  <c r="A1543" i="6"/>
  <c r="A1542" i="6"/>
  <c r="A1541" i="6"/>
  <c r="A1540" i="6"/>
  <c r="A1539" i="6"/>
  <c r="A1538" i="6"/>
  <c r="A1537" i="6"/>
  <c r="A1536" i="6"/>
  <c r="A1535" i="6"/>
  <c r="A1534" i="6"/>
  <c r="A1533" i="6"/>
  <c r="A1532" i="6"/>
  <c r="A1531" i="6"/>
  <c r="A1530" i="6"/>
  <c r="A1529" i="6"/>
  <c r="A1528" i="6"/>
  <c r="A1527" i="6"/>
  <c r="A1526" i="6"/>
  <c r="A1525" i="6"/>
  <c r="A1524" i="6"/>
  <c r="A1523" i="6"/>
  <c r="A1522" i="6"/>
  <c r="A1521" i="6"/>
  <c r="A1520" i="6"/>
  <c r="A1519" i="6"/>
  <c r="A1518" i="6"/>
  <c r="A1517" i="6"/>
  <c r="A1516" i="6"/>
  <c r="A1515" i="6"/>
  <c r="A1514" i="6"/>
  <c r="A1513" i="6"/>
  <c r="A1512" i="6"/>
  <c r="A1511" i="6"/>
  <c r="A1510" i="6"/>
  <c r="A1509" i="6"/>
  <c r="A1508" i="6"/>
  <c r="A1507" i="6"/>
  <c r="A1506" i="6"/>
  <c r="A1505" i="6"/>
  <c r="A1504" i="6"/>
  <c r="A1503" i="6"/>
  <c r="A1502" i="6"/>
  <c r="A1501" i="6"/>
  <c r="A1500" i="6"/>
  <c r="A1499" i="6"/>
  <c r="A1498" i="6"/>
  <c r="A1497" i="6"/>
  <c r="A1496" i="6"/>
  <c r="A1495" i="6"/>
  <c r="A1494" i="6"/>
  <c r="A1493" i="6"/>
  <c r="A1492" i="6"/>
  <c r="A1491" i="6"/>
  <c r="A1490" i="6"/>
  <c r="A1489" i="6"/>
  <c r="A1488" i="6"/>
  <c r="A1487" i="6"/>
  <c r="A1486" i="6"/>
  <c r="A1485" i="6"/>
  <c r="A1484" i="6"/>
  <c r="A1483" i="6"/>
  <c r="A1482" i="6"/>
  <c r="A1481" i="6"/>
  <c r="A1480" i="6"/>
  <c r="A1479" i="6"/>
  <c r="A1478" i="6"/>
  <c r="A1477" i="6"/>
  <c r="A1476" i="6"/>
  <c r="A1475" i="6"/>
  <c r="A1474" i="6"/>
  <c r="A1473" i="6"/>
  <c r="A1472" i="6"/>
  <c r="A1471" i="6"/>
  <c r="A1470" i="6"/>
  <c r="A1469" i="6"/>
  <c r="A1468" i="6"/>
  <c r="A1467" i="6"/>
  <c r="A1466" i="6"/>
  <c r="A1465" i="6"/>
  <c r="A1464" i="6"/>
  <c r="A1463" i="6"/>
  <c r="A1462" i="6"/>
  <c r="A1461" i="6"/>
  <c r="A1460" i="6"/>
  <c r="A1459" i="6"/>
  <c r="A1458" i="6"/>
  <c r="A1457" i="6"/>
  <c r="A1456" i="6"/>
  <c r="A1455" i="6"/>
  <c r="A1454" i="6"/>
  <c r="A1453" i="6"/>
  <c r="A1452" i="6"/>
  <c r="A1451" i="6"/>
  <c r="A1450" i="6"/>
  <c r="A1449" i="6"/>
  <c r="A1448" i="6"/>
  <c r="A1447" i="6"/>
  <c r="A1446" i="6"/>
  <c r="A1445" i="6"/>
  <c r="A1444" i="6"/>
  <c r="A1443" i="6"/>
  <c r="A1442" i="6"/>
  <c r="A1441" i="6"/>
  <c r="A1440" i="6"/>
  <c r="A1439" i="6"/>
  <c r="A1438" i="6"/>
  <c r="A1437" i="6"/>
  <c r="A1436" i="6"/>
  <c r="A1435" i="6"/>
  <c r="A1434" i="6"/>
  <c r="A1433" i="6"/>
  <c r="A1432" i="6"/>
  <c r="A1431" i="6"/>
  <c r="A1430" i="6"/>
  <c r="A1429" i="6"/>
  <c r="A1428" i="6"/>
  <c r="A1427" i="6"/>
  <c r="A1426" i="6"/>
  <c r="A1425" i="6"/>
  <c r="A1424" i="6"/>
  <c r="A1423" i="6"/>
  <c r="A1422" i="6"/>
  <c r="A1421" i="6"/>
  <c r="A1420" i="6"/>
  <c r="A1419" i="6"/>
  <c r="A1418" i="6"/>
  <c r="A1417" i="6"/>
  <c r="A1416" i="6"/>
  <c r="A1415" i="6"/>
  <c r="A1414" i="6"/>
  <c r="A1413" i="6"/>
  <c r="A1412" i="6"/>
  <c r="A1411" i="6"/>
  <c r="A1410" i="6"/>
  <c r="A1409" i="6"/>
  <c r="A1408" i="6"/>
  <c r="A1407" i="6"/>
  <c r="A1406" i="6"/>
  <c r="A1405" i="6"/>
  <c r="A1404" i="6"/>
  <c r="A1403" i="6"/>
  <c r="A1402" i="6"/>
  <c r="A1401" i="6"/>
  <c r="A1400" i="6"/>
  <c r="A1399" i="6"/>
  <c r="A1398" i="6"/>
  <c r="A1397" i="6"/>
  <c r="A1396" i="6"/>
  <c r="A1395" i="6"/>
  <c r="A1394" i="6"/>
  <c r="A1393" i="6"/>
  <c r="A1392" i="6"/>
  <c r="A1391" i="6"/>
  <c r="A1390" i="6"/>
  <c r="A1389" i="6"/>
  <c r="A1388" i="6"/>
  <c r="A1387" i="6"/>
  <c r="A1386" i="6"/>
  <c r="A1385" i="6"/>
  <c r="A1384" i="6"/>
  <c r="A1383" i="6"/>
  <c r="A1382" i="6"/>
  <c r="A1381" i="6"/>
  <c r="A1380" i="6"/>
  <c r="A1379" i="6"/>
  <c r="A1378" i="6"/>
  <c r="A1377" i="6"/>
  <c r="A1376" i="6"/>
  <c r="A1375" i="6"/>
  <c r="A1374" i="6"/>
  <c r="A1373" i="6"/>
  <c r="A1372" i="6"/>
  <c r="A1371" i="6"/>
  <c r="A1370" i="6"/>
  <c r="A1369" i="6"/>
  <c r="A1368" i="6"/>
  <c r="A1367" i="6"/>
  <c r="A1366" i="6"/>
  <c r="A1365" i="6"/>
  <c r="A1364" i="6"/>
  <c r="A1363" i="6"/>
  <c r="A1362" i="6"/>
  <c r="A1361" i="6"/>
  <c r="A1360" i="6"/>
  <c r="A1359" i="6"/>
  <c r="A1358" i="6"/>
  <c r="A1357" i="6"/>
  <c r="A1356" i="6"/>
  <c r="A1355" i="6"/>
  <c r="A1354" i="6"/>
  <c r="A1353" i="6"/>
  <c r="A1352" i="6"/>
  <c r="A1351" i="6"/>
  <c r="A1350" i="6"/>
  <c r="A1349" i="6"/>
  <c r="A1348" i="6"/>
  <c r="A1347" i="6"/>
  <c r="A1346" i="6"/>
  <c r="A1345" i="6"/>
  <c r="A1344" i="6"/>
  <c r="A1343" i="6"/>
  <c r="A1342" i="6"/>
  <c r="A1341" i="6"/>
  <c r="A1340" i="6"/>
  <c r="A1339" i="6"/>
  <c r="A1338" i="6"/>
  <c r="A1337" i="6"/>
  <c r="A1336" i="6"/>
  <c r="A1335" i="6"/>
  <c r="A1334" i="6"/>
  <c r="A1333" i="6"/>
  <c r="A1332" i="6"/>
  <c r="A1331" i="6"/>
  <c r="A1330" i="6"/>
  <c r="A1329" i="6"/>
  <c r="A1328" i="6"/>
  <c r="A1327" i="6"/>
  <c r="A1326" i="6"/>
  <c r="A1325" i="6"/>
  <c r="A1324" i="6"/>
  <c r="A1323" i="6"/>
  <c r="A1322" i="6"/>
  <c r="A1321" i="6"/>
  <c r="A1320" i="6"/>
  <c r="A1319" i="6"/>
  <c r="A1318" i="6"/>
  <c r="A1317" i="6"/>
  <c r="A1316" i="6"/>
  <c r="A1315" i="6"/>
  <c r="A1314" i="6"/>
  <c r="A1313" i="6"/>
  <c r="A1312" i="6"/>
  <c r="A1311" i="6"/>
  <c r="A1310" i="6"/>
  <c r="A1309" i="6"/>
  <c r="A1308" i="6"/>
  <c r="A1307" i="6"/>
  <c r="A1306" i="6"/>
  <c r="A1305" i="6"/>
  <c r="A1304" i="6"/>
  <c r="A1303" i="6"/>
  <c r="A1302" i="6"/>
  <c r="A1301" i="6"/>
  <c r="A1300" i="6"/>
  <c r="A1299" i="6"/>
  <c r="A1298" i="6"/>
  <c r="A1297" i="6"/>
  <c r="A1296" i="6"/>
  <c r="A1295" i="6"/>
  <c r="A1294" i="6"/>
  <c r="A1293" i="6"/>
  <c r="A1292" i="6"/>
  <c r="A1291" i="6"/>
  <c r="A1290" i="6"/>
  <c r="A1289" i="6"/>
  <c r="A1288" i="6"/>
  <c r="A1287" i="6"/>
  <c r="A1286" i="6"/>
  <c r="A1285" i="6"/>
  <c r="A1284" i="6"/>
  <c r="A1283" i="6"/>
  <c r="A1282" i="6"/>
  <c r="A1281" i="6"/>
  <c r="A1280" i="6"/>
  <c r="A1279" i="6"/>
  <c r="A1278" i="6"/>
  <c r="A1277" i="6"/>
  <c r="A1276" i="6"/>
  <c r="A1275" i="6"/>
  <c r="A1274" i="6"/>
  <c r="A1273" i="6"/>
  <c r="A1272" i="6"/>
  <c r="A1271" i="6"/>
  <c r="A1270" i="6"/>
  <c r="A1269" i="6"/>
  <c r="A1268" i="6"/>
  <c r="A1267" i="6"/>
  <c r="A1266" i="6"/>
  <c r="A1265" i="6"/>
  <c r="A1264" i="6"/>
  <c r="A1263" i="6"/>
  <c r="A1262" i="6"/>
  <c r="A1261" i="6"/>
  <c r="A1260" i="6"/>
  <c r="A1259" i="6"/>
  <c r="A1258" i="6"/>
  <c r="A1257" i="6"/>
  <c r="A1256" i="6"/>
  <c r="A1255" i="6"/>
  <c r="A1254" i="6"/>
  <c r="A1253" i="6"/>
  <c r="A1252" i="6"/>
  <c r="A1251" i="6"/>
  <c r="A1250" i="6"/>
  <c r="A1249" i="6"/>
  <c r="A1248" i="6"/>
  <c r="A1247" i="6"/>
  <c r="A1246" i="6"/>
  <c r="A1245" i="6"/>
  <c r="A1244" i="6"/>
  <c r="A1243" i="6"/>
  <c r="A1242" i="6"/>
  <c r="A1241" i="6"/>
  <c r="A1240" i="6"/>
  <c r="A1239" i="6"/>
  <c r="A1238" i="6"/>
  <c r="A1237" i="6"/>
  <c r="A1236" i="6"/>
  <c r="A1235" i="6"/>
  <c r="A1234" i="6"/>
  <c r="A1233" i="6"/>
  <c r="A1232" i="6"/>
  <c r="A1231" i="6"/>
  <c r="A1230" i="6"/>
  <c r="A1229" i="6"/>
  <c r="A1228" i="6"/>
  <c r="A1227" i="6"/>
  <c r="A1226" i="6"/>
  <c r="A1225" i="6"/>
  <c r="A1224" i="6"/>
  <c r="A1223" i="6"/>
  <c r="A1222" i="6"/>
  <c r="A1221" i="6"/>
  <c r="A1220" i="6"/>
  <c r="A1219" i="6"/>
  <c r="A1218" i="6"/>
  <c r="A1217" i="6"/>
  <c r="A1216" i="6"/>
  <c r="A1215" i="6"/>
  <c r="A1214" i="6"/>
  <c r="A1213" i="6"/>
  <c r="A1212" i="6"/>
  <c r="A1211" i="6"/>
  <c r="A1210" i="6"/>
  <c r="A1209" i="6"/>
  <c r="A1208" i="6"/>
  <c r="A1207" i="6"/>
  <c r="A1206" i="6"/>
  <c r="A1205" i="6"/>
  <c r="A1204" i="6"/>
  <c r="A1203" i="6"/>
  <c r="A1202" i="6"/>
  <c r="A1201" i="6"/>
  <c r="A1200" i="6"/>
  <c r="A1199" i="6"/>
  <c r="A1198" i="6"/>
  <c r="A1197" i="6"/>
  <c r="A1196" i="6"/>
  <c r="A1195" i="6"/>
  <c r="A1194" i="6"/>
  <c r="A1193" i="6"/>
  <c r="A1192" i="6"/>
  <c r="A1191" i="6"/>
  <c r="A1190" i="6"/>
  <c r="A1189" i="6"/>
  <c r="A1188" i="6"/>
  <c r="A1187" i="6"/>
  <c r="A1186" i="6"/>
  <c r="A1185" i="6"/>
  <c r="A1184" i="6"/>
  <c r="A1183" i="6"/>
  <c r="A1182" i="6"/>
  <c r="A1181" i="6"/>
  <c r="A1180" i="6"/>
  <c r="A1179" i="6"/>
  <c r="A1178" i="6"/>
  <c r="A1177" i="6"/>
  <c r="A1176" i="6"/>
  <c r="A1175" i="6"/>
  <c r="A1174" i="6"/>
  <c r="A1173" i="6"/>
  <c r="A1172" i="6"/>
  <c r="A1171" i="6"/>
  <c r="A1170" i="6"/>
  <c r="A1169" i="6"/>
  <c r="A1168" i="6"/>
  <c r="A1167" i="6"/>
  <c r="A1166" i="6"/>
  <c r="A1165" i="6"/>
  <c r="A1164" i="6"/>
  <c r="A1163" i="6"/>
  <c r="A1162" i="6"/>
  <c r="A1161" i="6"/>
  <c r="A1160" i="6"/>
  <c r="A1159" i="6"/>
  <c r="A1158" i="6"/>
  <c r="A1157" i="6"/>
  <c r="A1156" i="6"/>
  <c r="A1155" i="6"/>
  <c r="A1154" i="6"/>
  <c r="A1153" i="6"/>
  <c r="A1152" i="6"/>
  <c r="A1151" i="6"/>
  <c r="A1150" i="6"/>
  <c r="A1149" i="6"/>
  <c r="A1148" i="6"/>
  <c r="A1147" i="6"/>
  <c r="A1146" i="6"/>
  <c r="A1145" i="6"/>
  <c r="A1144" i="6"/>
  <c r="A1143" i="6"/>
  <c r="A1142" i="6"/>
  <c r="A1141" i="6"/>
  <c r="A1140" i="6"/>
  <c r="A1139" i="6"/>
  <c r="A1138" i="6"/>
  <c r="A1137" i="6"/>
  <c r="A1136" i="6"/>
  <c r="A1135" i="6"/>
  <c r="A1134" i="6"/>
  <c r="A1133" i="6"/>
  <c r="A1132" i="6"/>
  <c r="A1131" i="6"/>
  <c r="A1130" i="6"/>
  <c r="A1129" i="6"/>
  <c r="A1128" i="6"/>
  <c r="A1127" i="6"/>
  <c r="A1126" i="6"/>
  <c r="A1125" i="6"/>
  <c r="A1124" i="6"/>
  <c r="A1123" i="6"/>
  <c r="A1122" i="6"/>
  <c r="A1121" i="6"/>
  <c r="A1120" i="6"/>
  <c r="A1119" i="6"/>
  <c r="A1118" i="6"/>
  <c r="A1117" i="6"/>
  <c r="A1116" i="6"/>
  <c r="A1115" i="6"/>
  <c r="A1114" i="6"/>
  <c r="A1113" i="6"/>
  <c r="A1112" i="6"/>
  <c r="A1111" i="6"/>
  <c r="A1110" i="6"/>
  <c r="A1109" i="6"/>
  <c r="A1108" i="6"/>
  <c r="A1107" i="6"/>
  <c r="A1106" i="6"/>
  <c r="A1105" i="6"/>
  <c r="A1104" i="6"/>
  <c r="A1103" i="6"/>
  <c r="A1102" i="6"/>
  <c r="A1101" i="6"/>
  <c r="A1100" i="6"/>
  <c r="A1099" i="6"/>
  <c r="A1098" i="6"/>
  <c r="A1097" i="6"/>
  <c r="A1096" i="6"/>
  <c r="A1095" i="6"/>
  <c r="A1094" i="6"/>
  <c r="A1093" i="6"/>
  <c r="A1092" i="6"/>
  <c r="A1091" i="6"/>
  <c r="A1090" i="6"/>
  <c r="A1089" i="6"/>
  <c r="A1088" i="6"/>
  <c r="A1087" i="6"/>
  <c r="A1086" i="6"/>
  <c r="A1085" i="6"/>
  <c r="A1084" i="6"/>
  <c r="A1083" i="6"/>
  <c r="A1082" i="6"/>
  <c r="A1081" i="6"/>
  <c r="A1080" i="6"/>
  <c r="A1079" i="6"/>
  <c r="A1078" i="6"/>
  <c r="A1077" i="6"/>
  <c r="A1076" i="6"/>
  <c r="A1075" i="6"/>
  <c r="A1074" i="6"/>
  <c r="A1073" i="6"/>
  <c r="A1072" i="6"/>
  <c r="A1071" i="6"/>
  <c r="A1070" i="6"/>
  <c r="A1069" i="6"/>
  <c r="A1068" i="6"/>
  <c r="A1067" i="6"/>
  <c r="A1066" i="6"/>
  <c r="A1065" i="6"/>
  <c r="A1064" i="6"/>
  <c r="A1063" i="6"/>
  <c r="A1062" i="6"/>
  <c r="A1061" i="6"/>
  <c r="A1060" i="6"/>
  <c r="A1059" i="6"/>
  <c r="A1058" i="6"/>
  <c r="A1057" i="6"/>
  <c r="A1056" i="6"/>
  <c r="A1055" i="6"/>
  <c r="A1054" i="6"/>
  <c r="A1053" i="6"/>
  <c r="A1052" i="6"/>
  <c r="A1051" i="6"/>
  <c r="A1050" i="6"/>
  <c r="A1049" i="6"/>
  <c r="A1048" i="6"/>
  <c r="A1047" i="6"/>
  <c r="A1046" i="6"/>
  <c r="A1045" i="6"/>
  <c r="A1044" i="6"/>
  <c r="A1043" i="6"/>
  <c r="A1042" i="6"/>
  <c r="A1041" i="6"/>
  <c r="A1040" i="6"/>
  <c r="A1039" i="6"/>
  <c r="A1038" i="6"/>
  <c r="A1037" i="6"/>
  <c r="A1036" i="6"/>
  <c r="A1035" i="6"/>
  <c r="A1034" i="6"/>
  <c r="A1033" i="6"/>
  <c r="A1032" i="6"/>
  <c r="A1031" i="6"/>
  <c r="A1030" i="6"/>
  <c r="A1029" i="6"/>
  <c r="A1028" i="6"/>
  <c r="A1027" i="6"/>
  <c r="A1026" i="6"/>
  <c r="A1025" i="6"/>
  <c r="A1024" i="6"/>
  <c r="A1023" i="6"/>
  <c r="A1022" i="6"/>
  <c r="A1021" i="6"/>
  <c r="A1020" i="6"/>
  <c r="A1019" i="6"/>
  <c r="A1018" i="6"/>
  <c r="A1017" i="6"/>
  <c r="A1016" i="6"/>
  <c r="A1015" i="6"/>
  <c r="A1014" i="6"/>
  <c r="A1013" i="6"/>
  <c r="A1012" i="6"/>
  <c r="A1011" i="6"/>
  <c r="A1010" i="6"/>
  <c r="A1009" i="6"/>
  <c r="A1008" i="6"/>
  <c r="A1007" i="6"/>
  <c r="A1006" i="6"/>
  <c r="A1005" i="6"/>
  <c r="A1004" i="6"/>
  <c r="A1003" i="6"/>
  <c r="A1002" i="6"/>
  <c r="A1001" i="6"/>
  <c r="A1000" i="6"/>
  <c r="A999" i="6"/>
  <c r="A998" i="6"/>
  <c r="A997" i="6"/>
  <c r="A996" i="6"/>
  <c r="A995" i="6"/>
  <c r="A994" i="6"/>
  <c r="A993" i="6"/>
  <c r="A992" i="6"/>
  <c r="A991" i="6"/>
  <c r="A990" i="6"/>
  <c r="A989" i="6"/>
  <c r="A988" i="6"/>
  <c r="A987" i="6"/>
  <c r="A986" i="6"/>
  <c r="A985" i="6"/>
  <c r="A984" i="6"/>
  <c r="A983" i="6"/>
  <c r="A982" i="6"/>
  <c r="A981" i="6"/>
  <c r="A980" i="6"/>
  <c r="A979" i="6"/>
  <c r="A978" i="6"/>
  <c r="A977" i="6"/>
  <c r="A976" i="6"/>
  <c r="A975" i="6"/>
  <c r="A974" i="6"/>
  <c r="A973" i="6"/>
  <c r="A972" i="6"/>
  <c r="A971" i="6"/>
  <c r="A970" i="6"/>
  <c r="A969" i="6"/>
  <c r="A968" i="6"/>
  <c r="A967" i="6"/>
  <c r="A966" i="6"/>
  <c r="A965" i="6"/>
  <c r="A964" i="6"/>
  <c r="A963" i="6"/>
  <c r="A962" i="6"/>
  <c r="A961" i="6"/>
  <c r="A960" i="6"/>
  <c r="A959" i="6"/>
  <c r="A958" i="6"/>
  <c r="A957" i="6"/>
  <c r="A956" i="6"/>
  <c r="A955" i="6"/>
  <c r="A954" i="6"/>
  <c r="A953" i="6"/>
  <c r="A952" i="6"/>
  <c r="A951" i="6"/>
  <c r="A950" i="6"/>
  <c r="A949" i="6"/>
  <c r="A948" i="6"/>
  <c r="A947" i="6"/>
  <c r="A946" i="6"/>
  <c r="A945" i="6"/>
  <c r="A944" i="6"/>
  <c r="A943" i="6"/>
  <c r="A942" i="6"/>
  <c r="A941" i="6"/>
  <c r="A940" i="6"/>
  <c r="A939" i="6"/>
  <c r="A938" i="6"/>
  <c r="A937" i="6"/>
  <c r="A936" i="6"/>
  <c r="A935" i="6"/>
  <c r="A934" i="6"/>
  <c r="A933" i="6"/>
  <c r="A932" i="6"/>
  <c r="A931" i="6"/>
  <c r="A930" i="6"/>
  <c r="A929" i="6"/>
  <c r="A928" i="6"/>
  <c r="A927" i="6"/>
  <c r="A926" i="6"/>
  <c r="A925" i="6"/>
  <c r="A924" i="6"/>
  <c r="A923" i="6"/>
  <c r="A922" i="6"/>
  <c r="A921" i="6"/>
  <c r="A920" i="6"/>
  <c r="A919" i="6"/>
  <c r="A918" i="6"/>
  <c r="A917" i="6"/>
  <c r="A916" i="6"/>
  <c r="A915" i="6"/>
  <c r="A914" i="6"/>
  <c r="A913" i="6"/>
  <c r="A912" i="6"/>
  <c r="A911" i="6"/>
  <c r="A910" i="6"/>
  <c r="A909" i="6"/>
  <c r="A908" i="6"/>
  <c r="A907" i="6"/>
  <c r="A906" i="6"/>
  <c r="A905" i="6"/>
  <c r="A904" i="6"/>
  <c r="A903" i="6"/>
  <c r="A902" i="6"/>
  <c r="A901" i="6"/>
  <c r="A900" i="6"/>
  <c r="A899" i="6"/>
  <c r="A898" i="6"/>
  <c r="A897" i="6"/>
  <c r="A896" i="6"/>
  <c r="A895" i="6"/>
  <c r="A894" i="6"/>
  <c r="A893" i="6"/>
  <c r="A892" i="6"/>
  <c r="A891" i="6"/>
  <c r="A890" i="6"/>
  <c r="A889" i="6"/>
  <c r="A888" i="6"/>
  <c r="A887" i="6"/>
  <c r="A886" i="6"/>
  <c r="A885" i="6"/>
  <c r="A884" i="6"/>
  <c r="A883" i="6"/>
  <c r="A882" i="6"/>
  <c r="A881" i="6"/>
  <c r="A880" i="6"/>
  <c r="A879" i="6"/>
  <c r="A878" i="6"/>
  <c r="A877" i="6"/>
  <c r="A876" i="6"/>
  <c r="A875" i="6"/>
  <c r="A874" i="6"/>
  <c r="A873" i="6"/>
  <c r="A872" i="6"/>
  <c r="A871" i="6"/>
  <c r="A870" i="6"/>
  <c r="A869" i="6"/>
  <c r="A868" i="6"/>
  <c r="A867" i="6"/>
  <c r="A866" i="6"/>
  <c r="A865" i="6"/>
  <c r="A864" i="6"/>
  <c r="A863" i="6"/>
  <c r="A862" i="6"/>
  <c r="A861" i="6"/>
  <c r="A860" i="6"/>
  <c r="A859" i="6"/>
  <c r="A858" i="6"/>
  <c r="A857" i="6"/>
  <c r="A856" i="6"/>
  <c r="A855" i="6"/>
  <c r="A854" i="6"/>
  <c r="A853" i="6"/>
  <c r="A852" i="6"/>
  <c r="A851" i="6"/>
  <c r="A850" i="6"/>
  <c r="A849" i="6"/>
  <c r="A848" i="6"/>
  <c r="A847" i="6"/>
  <c r="A846" i="6"/>
  <c r="A845" i="6"/>
  <c r="A844" i="6"/>
  <c r="A843" i="6"/>
  <c r="A842" i="6"/>
  <c r="A841" i="6"/>
  <c r="A840" i="6"/>
  <c r="A839" i="6"/>
  <c r="A838" i="6"/>
  <c r="A837" i="6"/>
  <c r="A836" i="6"/>
  <c r="A835" i="6"/>
  <c r="A834" i="6"/>
  <c r="A833" i="6"/>
  <c r="A832" i="6"/>
  <c r="A831" i="6"/>
  <c r="A830" i="6"/>
  <c r="A829" i="6"/>
  <c r="A828" i="6"/>
  <c r="A827" i="6"/>
  <c r="A826" i="6"/>
  <c r="A825" i="6"/>
  <c r="A824" i="6"/>
  <c r="A823" i="6"/>
  <c r="A822" i="6"/>
  <c r="A821" i="6"/>
  <c r="A820" i="6"/>
  <c r="A819" i="6"/>
  <c r="A818" i="6"/>
  <c r="A817" i="6"/>
  <c r="A816" i="6"/>
  <c r="A815" i="6"/>
  <c r="A814" i="6"/>
  <c r="A813" i="6"/>
  <c r="A812" i="6"/>
  <c r="A811" i="6"/>
  <c r="A810" i="6"/>
  <c r="A809" i="6"/>
  <c r="A808" i="6"/>
  <c r="A807" i="6"/>
  <c r="A806" i="6"/>
  <c r="A805" i="6"/>
  <c r="A804" i="6"/>
  <c r="A803" i="6"/>
  <c r="A802" i="6"/>
  <c r="A801" i="6"/>
  <c r="A800" i="6"/>
  <c r="A799" i="6"/>
  <c r="A798" i="6"/>
  <c r="A797" i="6"/>
  <c r="A796" i="6"/>
  <c r="A795" i="6"/>
  <c r="A794" i="6"/>
  <c r="A793" i="6"/>
  <c r="A792" i="6"/>
  <c r="A791" i="6"/>
  <c r="A790" i="6"/>
  <c r="A789" i="6"/>
  <c r="A788" i="6"/>
  <c r="A787" i="6"/>
  <c r="A786" i="6"/>
  <c r="A785" i="6"/>
  <c r="A784" i="6"/>
  <c r="A783" i="6"/>
  <c r="A782" i="6"/>
  <c r="A781" i="6"/>
  <c r="A780" i="6"/>
  <c r="A779" i="6"/>
  <c r="A778" i="6"/>
  <c r="A777" i="6"/>
  <c r="A776" i="6"/>
  <c r="A775" i="6"/>
  <c r="A774" i="6"/>
  <c r="A773" i="6"/>
  <c r="A772" i="6"/>
  <c r="A771" i="6"/>
  <c r="A770" i="6"/>
  <c r="A769" i="6"/>
  <c r="A768" i="6"/>
  <c r="A767" i="6"/>
  <c r="A766" i="6"/>
  <c r="A765" i="6"/>
  <c r="A764" i="6"/>
  <c r="A763" i="6"/>
  <c r="A762" i="6"/>
  <c r="A761" i="6"/>
  <c r="A760" i="6"/>
  <c r="A759" i="6"/>
  <c r="A758" i="6"/>
  <c r="A757" i="6"/>
  <c r="A756" i="6"/>
  <c r="A755" i="6"/>
  <c r="A754" i="6"/>
  <c r="A753" i="6"/>
  <c r="A752" i="6"/>
  <c r="A751" i="6"/>
  <c r="A750" i="6"/>
  <c r="A749" i="6"/>
  <c r="A748" i="6"/>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E393" i="6"/>
  <c r="E395" i="6"/>
  <c r="E410" i="6"/>
  <c r="E409" i="6"/>
  <c r="E408" i="6"/>
  <c r="E407" i="6"/>
  <c r="E401" i="6"/>
  <c r="E406" i="6" l="1"/>
  <c r="E405" i="6"/>
  <c r="E404" i="6"/>
  <c r="E394" i="6"/>
  <c r="E403" i="6"/>
  <c r="E402" i="6"/>
  <c r="E400" i="6"/>
  <c r="E399" i="6"/>
  <c r="E398" i="6"/>
  <c r="E397" i="6"/>
  <c r="E396" i="6"/>
  <c r="E392" i="6"/>
  <c r="E391" i="6"/>
  <c r="E389" i="6"/>
  <c r="E388" i="6"/>
  <c r="E387" i="6"/>
  <c r="E386" i="6"/>
  <c r="E385" i="6"/>
  <c r="E384" i="6"/>
  <c r="E383" i="6"/>
  <c r="E382" i="6"/>
  <c r="E381" i="6"/>
  <c r="E380" i="6"/>
  <c r="E379" i="6"/>
  <c r="E378" i="6"/>
  <c r="E377" i="6"/>
  <c r="E376" i="6"/>
  <c r="E375" i="6"/>
  <c r="E374" i="6"/>
  <c r="E373" i="6"/>
  <c r="E372" i="6"/>
  <c r="E371" i="6"/>
  <c r="E370" i="6"/>
  <c r="E369" i="6"/>
  <c r="E368" i="6"/>
  <c r="E367" i="6"/>
  <c r="E366" i="6"/>
  <c r="E365" i="6"/>
  <c r="E364" i="6"/>
  <c r="E363" i="6"/>
  <c r="E362" i="6"/>
  <c r="E361" i="6"/>
  <c r="E360" i="6"/>
  <c r="E359" i="6"/>
  <c r="E358" i="6"/>
  <c r="E357" i="6"/>
  <c r="E356" i="6"/>
  <c r="E355" i="6"/>
  <c r="E354" i="6"/>
  <c r="E353" i="6"/>
  <c r="E352" i="6"/>
  <c r="E351" i="6"/>
  <c r="E350" i="6"/>
  <c r="E349" i="6"/>
  <c r="E348" i="6"/>
  <c r="E347" i="6"/>
  <c r="E346" i="6"/>
  <c r="E345" i="6"/>
  <c r="E344" i="6"/>
  <c r="E343" i="6"/>
  <c r="E342" i="6"/>
  <c r="E341" i="6"/>
  <c r="E340" i="6"/>
  <c r="E339" i="6"/>
  <c r="E338" i="6"/>
  <c r="E337" i="6"/>
  <c r="E336" i="6"/>
  <c r="E335" i="6"/>
  <c r="E334" i="6"/>
  <c r="E333" i="6"/>
  <c r="E332" i="6"/>
  <c r="E331" i="6"/>
  <c r="E330" i="6"/>
  <c r="E329" i="6"/>
  <c r="E328" i="6"/>
  <c r="E327" i="6"/>
  <c r="E326" i="6"/>
  <c r="E325" i="6"/>
  <c r="E324" i="6"/>
  <c r="E323" i="6"/>
  <c r="E322" i="6"/>
  <c r="E321" i="6"/>
  <c r="E320" i="6"/>
  <c r="E319" i="6"/>
  <c r="E318" i="6"/>
  <c r="E317" i="6"/>
  <c r="E316" i="6"/>
  <c r="E315" i="6"/>
  <c r="E314" i="6"/>
  <c r="E313" i="6"/>
  <c r="E312" i="6"/>
  <c r="E311" i="6"/>
  <c r="E310" i="6"/>
  <c r="E309" i="6"/>
  <c r="E308" i="6"/>
  <c r="E307" i="6"/>
  <c r="E306" i="6"/>
  <c r="E305" i="6"/>
  <c r="E304" i="6"/>
  <c r="E303" i="6"/>
  <c r="E302" i="6"/>
  <c r="E301" i="6"/>
  <c r="E300" i="6"/>
  <c r="E299" i="6"/>
  <c r="E298" i="6"/>
  <c r="E297" i="6"/>
  <c r="E296" i="6"/>
  <c r="E295" i="6"/>
  <c r="E294" i="6"/>
  <c r="E293" i="6"/>
  <c r="E292" i="6"/>
  <c r="E291" i="6"/>
  <c r="E290" i="6"/>
  <c r="E289" i="6"/>
  <c r="E288" i="6"/>
  <c r="E287" i="6"/>
  <c r="E286" i="6"/>
  <c r="E285" i="6"/>
  <c r="E284" i="6"/>
  <c r="E283" i="6"/>
  <c r="E282" i="6"/>
  <c r="E281" i="6"/>
  <c r="E280" i="6"/>
  <c r="E279" i="6"/>
  <c r="E278" i="6"/>
  <c r="E277" i="6"/>
  <c r="E276" i="6"/>
  <c r="E275" i="6"/>
  <c r="E274" i="6"/>
  <c r="E273" i="6"/>
  <c r="E272" i="6"/>
  <c r="E271" i="6"/>
  <c r="E270" i="6"/>
  <c r="E269" i="6"/>
  <c r="E268" i="6"/>
  <c r="E267" i="6"/>
  <c r="E266" i="6"/>
  <c r="E265" i="6"/>
  <c r="E264" i="6"/>
  <c r="E263" i="6"/>
  <c r="E262" i="6"/>
  <c r="E261" i="6"/>
  <c r="E260" i="6"/>
  <c r="E259" i="6"/>
  <c r="E258" i="6"/>
  <c r="E257" i="6"/>
  <c r="E256" i="6"/>
  <c r="E255" i="6"/>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5" i="6"/>
  <c r="E390" i="6"/>
  <c r="E57" i="5" l="1"/>
  <c r="E45" i="5"/>
  <c r="E34"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4" i="5"/>
  <c r="A72" i="5"/>
  <c r="A16" i="5"/>
  <c r="A14" i="5"/>
  <c r="A13" i="5"/>
  <c r="A12" i="5"/>
  <c r="A11" i="5"/>
  <c r="A10" i="5"/>
  <c r="A9" i="5"/>
  <c r="A8" i="5"/>
  <c r="A7" i="5"/>
  <c r="A2" i="6"/>
  <c r="A2" i="5"/>
  <c r="E113" i="5"/>
  <c r="E112" i="5"/>
  <c r="A112" i="5"/>
  <c r="E111" i="5"/>
  <c r="A111" i="5"/>
  <c r="A110" i="5"/>
  <c r="A109" i="5"/>
  <c r="E108" i="5"/>
  <c r="A108" i="5"/>
  <c r="A107" i="5"/>
  <c r="E106" i="5"/>
  <c r="A106" i="5"/>
  <c r="E105" i="5"/>
  <c r="A105" i="5"/>
  <c r="E104" i="5"/>
  <c r="A104" i="5"/>
  <c r="E103" i="5"/>
  <c r="A103" i="5"/>
  <c r="E102" i="5"/>
  <c r="A102" i="5"/>
  <c r="A101" i="5"/>
  <c r="E100" i="5"/>
  <c r="A100" i="5"/>
  <c r="E99" i="5"/>
  <c r="A99" i="5"/>
  <c r="E98" i="5"/>
  <c r="A98" i="5"/>
  <c r="E97" i="5"/>
  <c r="A97" i="5"/>
  <c r="E96" i="5"/>
  <c r="A96" i="5"/>
  <c r="A95" i="5"/>
  <c r="A94" i="5"/>
  <c r="A93" i="5"/>
  <c r="E92" i="5"/>
  <c r="A92" i="5"/>
  <c r="E91" i="5"/>
  <c r="A91" i="5"/>
  <c r="E90" i="5"/>
  <c r="A90" i="5"/>
  <c r="E89" i="5"/>
  <c r="A89" i="5"/>
  <c r="A88" i="5"/>
  <c r="A87" i="5"/>
  <c r="E86" i="5"/>
  <c r="A86" i="5"/>
  <c r="E85" i="5"/>
  <c r="A85" i="5"/>
  <c r="A84" i="5"/>
  <c r="A83" i="5"/>
  <c r="A82" i="5"/>
  <c r="E81" i="5"/>
  <c r="A81" i="5"/>
  <c r="E80" i="5"/>
  <c r="A80" i="5"/>
  <c r="E79" i="5"/>
  <c r="A79" i="5"/>
  <c r="E78" i="5"/>
  <c r="A78" i="5"/>
  <c r="E77" i="5"/>
  <c r="A77" i="5"/>
  <c r="E76" i="5"/>
  <c r="A76" i="5"/>
  <c r="E75" i="5"/>
  <c r="A75" i="5"/>
  <c r="E74" i="5"/>
  <c r="A74" i="5"/>
  <c r="E73" i="5"/>
  <c r="A73" i="5"/>
  <c r="A71" i="5"/>
  <c r="E70" i="5"/>
  <c r="A70" i="5"/>
  <c r="E69" i="5"/>
  <c r="A69" i="5"/>
  <c r="E68" i="5"/>
  <c r="A68" i="5"/>
  <c r="E67" i="5"/>
  <c r="A67" i="5"/>
  <c r="E66" i="5"/>
  <c r="A66" i="5"/>
  <c r="E65" i="5"/>
  <c r="A65" i="5"/>
  <c r="E64" i="5"/>
  <c r="A64" i="5"/>
  <c r="A63" i="5"/>
  <c r="A62" i="5"/>
  <c r="E61" i="5"/>
  <c r="A61" i="5"/>
  <c r="E60" i="5"/>
  <c r="A60" i="5"/>
  <c r="E59" i="5"/>
  <c r="A59" i="5"/>
  <c r="A58" i="5"/>
  <c r="A57" i="5"/>
  <c r="A56" i="5"/>
  <c r="E55" i="5"/>
  <c r="A55" i="5"/>
  <c r="A54" i="5"/>
  <c r="A53" i="5"/>
  <c r="E52" i="5"/>
  <c r="A52" i="5"/>
  <c r="E51" i="5"/>
  <c r="A51" i="5"/>
  <c r="E50" i="5"/>
  <c r="A50" i="5"/>
  <c r="E49" i="5"/>
  <c r="A49" i="5"/>
  <c r="E47" i="5"/>
  <c r="A47" i="5"/>
  <c r="E46" i="5"/>
  <c r="A46" i="5"/>
  <c r="A45" i="5"/>
  <c r="A44" i="5"/>
  <c r="A43" i="5"/>
  <c r="E42" i="5"/>
  <c r="A42" i="5"/>
  <c r="E40" i="5"/>
  <c r="A40" i="5"/>
  <c r="E39" i="5"/>
  <c r="A39" i="5"/>
  <c r="E38" i="5"/>
  <c r="A38" i="5"/>
  <c r="E37" i="5"/>
  <c r="A37" i="5"/>
  <c r="E36" i="5"/>
  <c r="A36" i="5"/>
  <c r="E35" i="5"/>
  <c r="A35" i="5"/>
  <c r="A34" i="5"/>
  <c r="E33" i="5"/>
  <c r="A33" i="5"/>
  <c r="E32" i="5"/>
  <c r="A32" i="5"/>
  <c r="E31" i="5"/>
  <c r="A31" i="5"/>
  <c r="A30" i="5"/>
  <c r="E29" i="5"/>
  <c r="A29" i="5"/>
  <c r="E28" i="5"/>
  <c r="A28" i="5"/>
  <c r="A27" i="5"/>
  <c r="E26" i="5"/>
  <c r="A26" i="5"/>
  <c r="E25" i="5"/>
  <c r="A25" i="5"/>
  <c r="E24" i="5"/>
  <c r="A24" i="5"/>
  <c r="E23" i="5"/>
  <c r="A23" i="5"/>
  <c r="E22" i="5"/>
  <c r="A22" i="5"/>
  <c r="E21" i="5"/>
  <c r="A21" i="5"/>
  <c r="E20" i="5"/>
  <c r="A20" i="5"/>
  <c r="E19" i="5"/>
  <c r="A19" i="5"/>
  <c r="E18" i="5"/>
  <c r="A18" i="5"/>
  <c r="A17" i="5"/>
  <c r="A15" i="5"/>
  <c r="F2" i="5"/>
  <c r="F1" i="5"/>
  <c r="B10" i="4"/>
  <c r="A10" i="4"/>
  <c r="B8" i="4"/>
  <c r="A8" i="4"/>
  <c r="C1" i="4"/>
</calcChain>
</file>

<file path=xl/sharedStrings.xml><?xml version="1.0" encoding="utf-8"?>
<sst xmlns="http://schemas.openxmlformats.org/spreadsheetml/2006/main" count="4586" uniqueCount="2342">
  <si>
    <t>DESCRIPTION</t>
  </si>
  <si>
    <t>UNIT</t>
  </si>
  <si>
    <t xml:space="preserve">Artisan Assistant </t>
  </si>
  <si>
    <t>CONTENTS OF RATES TABLES</t>
  </si>
  <si>
    <t>When pricing the Schedules of Rates, tenderers should take note of the stipulations of the 
Particular Specifications &amp; Pricing Instructions (Issued under separate cover).</t>
  </si>
  <si>
    <t>Sub-Section</t>
  </si>
  <si>
    <t>Titles of Sub-Sections</t>
  </si>
  <si>
    <t>CROSS-CUTTING ITEMS</t>
  </si>
  <si>
    <t>Reference
Number</t>
  </si>
  <si>
    <t>QTY</t>
  </si>
  <si>
    <t>RATE
Excl. VAT</t>
  </si>
  <si>
    <t>REMARKS - KEY EXTRACTS FROM THE PRICING INSTRUCTIONS</t>
  </si>
  <si>
    <r>
      <rPr>
        <b/>
        <u/>
        <sz val="9"/>
        <color theme="1"/>
        <rFont val="Arial Narrow"/>
        <family val="2"/>
      </rPr>
      <t>Introduction</t>
    </r>
    <r>
      <rPr>
        <sz val="9"/>
        <color theme="1"/>
        <rFont val="Arial Narrow"/>
        <family val="2"/>
      </rPr>
      <t xml:space="preserve"> 
The inclusion of the Key Extracts is to emphasize certain instructions stated in Section 2 (Pricing Instructions) and in no way replaces Section 2 in part, or as a whole.</t>
    </r>
  </si>
  <si>
    <t>A.</t>
  </si>
  <si>
    <r>
      <rPr>
        <b/>
        <u/>
        <sz val="9"/>
        <color theme="1"/>
        <rFont val="Arial Narrow"/>
        <family val="2"/>
      </rPr>
      <t>Sections 1 &amp; 2:</t>
    </r>
    <r>
      <rPr>
        <sz val="9"/>
        <color theme="1"/>
        <rFont val="Arial Narrow"/>
        <family val="2"/>
      </rPr>
      <t xml:space="preserve"> This Rates Table shall be read together with the Particular Specifications and Pricing Instructions. If there is a contradiction in terms between the documents, the requirements of the Pricing Instructions take precedence.</t>
    </r>
  </si>
  <si>
    <t>B</t>
  </si>
  <si>
    <r>
      <rPr>
        <b/>
        <u/>
        <sz val="9"/>
        <color theme="1"/>
        <rFont val="Arial Narrow"/>
        <family val="2"/>
      </rPr>
      <t>Purpose:</t>
    </r>
    <r>
      <rPr>
        <sz val="9"/>
        <color theme="1"/>
        <rFont val="Arial Narrow"/>
        <family val="2"/>
      </rPr>
      <t xml:space="preserve"> Rates are required for the maintenance or servicing of the specified equipment and infrastructure at the health facilities of the Limpopo Dept. of Health (LDOH). The work also includes for upgrades to, or installing relevant replacement equipment and infrastructure. Work tasks will be issued on an as-and-when-required basis to contractors, who shall use the items and their approved rates to compile quotes for each work task.</t>
    </r>
  </si>
  <si>
    <t>C</t>
  </si>
  <si>
    <r>
      <rPr>
        <b/>
        <u/>
        <sz val="9"/>
        <color theme="1"/>
        <rFont val="Arial Narrow"/>
        <family val="2"/>
      </rPr>
      <t>Extent of rates:</t>
    </r>
    <r>
      <rPr>
        <sz val="9"/>
        <color theme="1"/>
        <rFont val="Arial Narrow"/>
        <family val="2"/>
      </rPr>
      <t xml:space="preserve"> Unless otherwise specified, all rates for materials and equipment should be deemed to ONLY include for the </t>
    </r>
    <r>
      <rPr>
        <b/>
        <sz val="9"/>
        <color theme="1"/>
        <rFont val="Arial Narrow"/>
        <family val="2"/>
      </rPr>
      <t>manufacturing, supply, delivery</t>
    </r>
    <r>
      <rPr>
        <sz val="9"/>
        <color theme="1"/>
        <rFont val="Arial Narrow"/>
        <family val="2"/>
      </rPr>
      <t xml:space="preserve"> to the contractor’s workshop. The cost of delivery to site, physical replacement and/or installation of materials and equipment, testing and commissioning of the items, will be calculated using the applicable travelling and labour rates.</t>
    </r>
  </si>
  <si>
    <t>D</t>
  </si>
  <si>
    <r>
      <rPr>
        <b/>
        <u/>
        <sz val="9"/>
        <color theme="1"/>
        <rFont val="Arial Narrow"/>
        <family val="2"/>
      </rPr>
      <t>Measurement of travelling trips:</t>
    </r>
    <r>
      <rPr>
        <b/>
        <sz val="9"/>
        <color theme="1"/>
        <rFont val="Arial Narrow"/>
        <family val="2"/>
      </rPr>
      <t xml:space="preserve"> 
A.  </t>
    </r>
    <r>
      <rPr>
        <sz val="9"/>
        <color theme="1"/>
        <rFont val="Arial Narrow"/>
        <family val="2"/>
      </rPr>
      <t xml:space="preserve">The Department will consider accepting established workshop(s) of the contractor and its approved subcontractors in Limpopo province as base for calculating trip distances by the contractor to health facilities. Should the contractor have more than one workshop in the province, then the workshop closest to an affected health facility shall be used as base.  
</t>
    </r>
    <r>
      <rPr>
        <b/>
        <sz val="9"/>
        <color theme="1"/>
        <rFont val="Arial Narrow"/>
        <family val="2"/>
      </rPr>
      <t xml:space="preserve">B.  </t>
    </r>
    <r>
      <rPr>
        <sz val="9"/>
        <color theme="1"/>
        <rFont val="Arial Narrow"/>
        <family val="2"/>
      </rPr>
      <t xml:space="preserve">Should the contractor or its approved subcontractors not have a workshop in Limpopo that is accepted by the Department, then the Department’s Head Office at 18 College Street, Polokwane shall serve as base for calculating trip distances to the health facilities.  
</t>
    </r>
    <r>
      <rPr>
        <b/>
        <sz val="9"/>
        <color theme="1"/>
        <rFont val="Arial Narrow"/>
        <family val="2"/>
      </rPr>
      <t xml:space="preserve">C.  </t>
    </r>
    <r>
      <rPr>
        <sz val="9"/>
        <color theme="1"/>
        <rFont val="Arial Narrow"/>
        <family val="2"/>
      </rPr>
      <t>In all cases of travelling, the contractor shall endeavour to arrange round trips for a maintenance team to various facilities on the same day, so that the itinerary for the day would result in the more efficient use of labour and travelling time. The first and last trips of the day shall be measured from the Departmental accepted base. In such cases, the inter-facility distance claimed shall be clearly indicated on the relevant job cards and invoices, along with a remark of the movement to the following destination.</t>
    </r>
  </si>
  <si>
    <t>E</t>
  </si>
  <si>
    <r>
      <rPr>
        <b/>
        <u/>
        <sz val="9"/>
        <color theme="1"/>
        <rFont val="Arial Narrow"/>
        <family val="2"/>
      </rPr>
      <t>Travelling time</t>
    </r>
    <r>
      <rPr>
        <sz val="9"/>
        <color theme="1"/>
        <rFont val="Arial Narrow"/>
        <family val="2"/>
      </rPr>
      <t xml:space="preserve"> for all specialists, institutional support, staff and labour shall be claimed at 50% of the hourly rate. The full hourly rate applies to office work and on-site work.</t>
    </r>
  </si>
  <si>
    <t>F</t>
  </si>
  <si>
    <r>
      <rPr>
        <b/>
        <u/>
        <sz val="9"/>
        <color theme="1"/>
        <rFont val="Arial Narrow"/>
        <family val="2"/>
      </rPr>
      <t>Duplicate items:</t>
    </r>
    <r>
      <rPr>
        <sz val="9"/>
        <color theme="1"/>
        <rFont val="Arial Narrow"/>
        <family val="2"/>
      </rPr>
      <t xml:space="preserve"> Should the this Rates Table contain duplicate items with different rates, the rate for the item that relates to the specific type of work being undertaken, shall apply.</t>
    </r>
  </si>
  <si>
    <t>G</t>
  </si>
  <si>
    <r>
      <rPr>
        <b/>
        <u/>
        <sz val="9"/>
        <color theme="1"/>
        <rFont val="Arial Narrow"/>
        <family val="2"/>
      </rPr>
      <t>Site establishment:</t>
    </r>
    <r>
      <rPr>
        <sz val="9"/>
        <color theme="1"/>
        <rFont val="Arial Narrow"/>
        <family val="2"/>
      </rPr>
      <t xml:space="preserve"> Provision has been made in these schedules for site establishment when upgrade work or new installations are required. Ad hoc approval will be given in exceptional cases for establishment on-site for maintenance or servicing work, but it will generally not be allowed.</t>
    </r>
  </si>
  <si>
    <t>H</t>
  </si>
  <si>
    <r>
      <t>Independant specialists:</t>
    </r>
    <r>
      <rPr>
        <sz val="9"/>
        <rFont val="Arial Narrow"/>
        <family val="2"/>
      </rPr>
      <t xml:space="preserve"> The contractor will, from time-to-time, be requested by LDOH to appoint Independent Specialists, as listed in the Rates Table. The specialist will directly report to LDOH, but be paid by the contractor.</t>
    </r>
  </si>
  <si>
    <t>1.</t>
  </si>
  <si>
    <t>PRELIMINARY &amp; GENERAL</t>
  </si>
  <si>
    <t>MARK-UP RATE</t>
  </si>
  <si>
    <t>1.1</t>
  </si>
  <si>
    <r>
      <rPr>
        <u/>
        <sz val="9"/>
        <color theme="1"/>
        <rFont val="Arial Narrow"/>
        <family val="2"/>
      </rPr>
      <t>Specialist Suppliers &amp; Subcontractors:</t>
    </r>
    <r>
      <rPr>
        <sz val="9"/>
        <color theme="1"/>
        <rFont val="Arial Narrow"/>
        <family val="2"/>
      </rPr>
      <t xml:space="preserve"> 
Percentage mark-up on sub-contractors or suppliers for specialist work, equipment, or materials approved by the client's representative, with attached invoices submitted by such service providers. Refer to Pricing Instructions re: scope and calculation of the mark-up value.</t>
    </r>
  </si>
  <si>
    <t>%</t>
  </si>
  <si>
    <t>1.2</t>
  </si>
  <si>
    <t>CONTRACTOR'S CHARGE FOR OVERHEADS</t>
  </si>
  <si>
    <t>1.3</t>
  </si>
  <si>
    <r>
      <t xml:space="preserve">To include for the contractor’s overheads, management and administration costs required in the management of each Task Instruction issued. Rate per submitted daily job card for each works instruction. A daily job card needs to be completed and signed, and covers all work done on a day at the facility per the Task Instruction.
Original signed job cards are to be included with invoices for work done. 
</t>
    </r>
    <r>
      <rPr>
        <i/>
        <sz val="9"/>
        <color theme="1"/>
        <rFont val="Arial Narrow"/>
        <family val="2"/>
      </rPr>
      <t xml:space="preserve">
(Overheads and site establishment costs for work other than maintenance &amp; repairs, is measured elsewhere).</t>
    </r>
  </si>
  <si>
    <t>Per job card</t>
  </si>
  <si>
    <t>HEALTH &amp; SAFETY IN TERMS OF OHS ACT 1993</t>
  </si>
  <si>
    <t>1.4</t>
  </si>
  <si>
    <r>
      <rPr>
        <u/>
        <sz val="9"/>
        <color theme="1"/>
        <rFont val="Arial Narrow"/>
        <family val="2"/>
      </rPr>
      <t>Compile and submit the Health and Safety Plan:</t>
    </r>
    <r>
      <rPr>
        <sz val="9"/>
        <color theme="1"/>
        <rFont val="Arial Narrow"/>
        <family val="2"/>
      </rPr>
      <t xml:space="preserve">
Provision of the Health and Safety Plan on the site for all upgrade work and new installations, in terms of the latest Construction Regulations, OHS Act 1993. Contractor to include proof of notice to Dept. of Labour and of its Section 16.2 site staff mandatory with invoices.</t>
    </r>
  </si>
  <si>
    <t>Per installation</t>
  </si>
  <si>
    <r>
      <rPr>
        <b/>
        <u/>
        <sz val="9"/>
        <color theme="1"/>
        <rFont val="Arial Narrow"/>
        <family val="2"/>
      </rPr>
      <t xml:space="preserve">Note: </t>
    </r>
    <r>
      <rPr>
        <sz val="9"/>
        <color theme="1"/>
        <rFont val="Arial Narrow"/>
        <family val="2"/>
      </rPr>
      <t>The scope of repairs, maintenance work, services and replacements implies that the contractor temporarily extends his workshop to site. The contractor is thus required to apply appropriate workplace Health and Safety measures for staff travelling to and working on-site, and include such costs in all rates quoted.</t>
    </r>
  </si>
  <si>
    <t>1.5</t>
  </si>
  <si>
    <t>Health &amp; Safety personal protective equipment (PPE) for each local labourer on-site employed for upgrade work and new installations. PPE comprises of the following. Receipts, name lists and ticket numbers of PPE issued, shall be attached to invoices:</t>
  </si>
  <si>
    <t>per person</t>
  </si>
  <si>
    <t>- Safety boots
- Overall
- Reflective safety vest
- Hard hat
- Ear plugs
- Protective gloves
- Dust masks</t>
  </si>
  <si>
    <t>HAND-OVER FILE</t>
  </si>
  <si>
    <t>1.6</t>
  </si>
  <si>
    <t>For each upgrade or new works task, 1x binded hard copy and 1x soft copy (CD or DVD) of the hand-over file, properly marked (LDOH logo and name, Facility Name; Short description of work done; Completion date; Contractor name). With complete index list and including:</t>
  </si>
  <si>
    <t>Per works task</t>
  </si>
  <si>
    <t>- Contractor name, street address, contact details
- Instruction to perform the work
- Description of scope of work 
- Spares list
- Completed and signed statutory certificates
- Completed &amp; signed completion certificates
- O&amp;M manuals
- Equipment list with description, makes, models and serial numbers.
- Final invoice for all the works, complete with all supporting documents</t>
  </si>
  <si>
    <t>SELECTED SPECIALISTS</t>
  </si>
  <si>
    <t>Selected specialists are to be used on an as-and-when-required basis by LDOH. The contractor will serve as vehicle for procuring the specialist services and paying the specialist, but the specialist directly reports to LDOH. The contractor will sign an agreement with the specialist that the payment for specialist services provided to LDOH will be directly paid by LDOH to the specialist.</t>
  </si>
  <si>
    <t>1.7</t>
  </si>
  <si>
    <t>hr</t>
  </si>
  <si>
    <t>1.8</t>
  </si>
  <si>
    <t>1.9</t>
  </si>
  <si>
    <t>1.10</t>
  </si>
  <si>
    <t>INSTITUTIONAL SUPPORT</t>
  </si>
  <si>
    <t>Identified staff will be required to provide institutional support to LDOH on an as-and-when needed basis. The post requirements and descriptions are included in Section 1 (Particular Specifications). The contractor will serve as vehicle for procuring the support staff and paying the them, though the staff will report directly to LDOH.</t>
  </si>
  <si>
    <t>Site staff</t>
  </si>
  <si>
    <t>1.11</t>
  </si>
  <si>
    <t>1.12</t>
  </si>
  <si>
    <r>
      <rPr>
        <b/>
        <sz val="9"/>
        <color theme="1"/>
        <rFont val="Arial Narrow"/>
        <family val="2"/>
      </rPr>
      <t>In-service training</t>
    </r>
    <r>
      <rPr>
        <sz val="9"/>
        <color theme="1"/>
        <rFont val="Arial Narrow"/>
        <family val="2"/>
      </rPr>
      <t xml:space="preserve"> </t>
    </r>
  </si>
  <si>
    <t>In-service training of TVET (Technical Vocational Education &amp; Training) students requiring internship work-experience for a maximum period of six month.</t>
  </si>
  <si>
    <t>Per student per month</t>
  </si>
  <si>
    <t>Corporate Social Responsibility (CSR) activities of contractor</t>
  </si>
  <si>
    <t>1.13</t>
  </si>
  <si>
    <t>Sum</t>
  </si>
  <si>
    <t>Included in rates</t>
  </si>
  <si>
    <t>LABOUR (installation &amp; maintenance)</t>
  </si>
  <si>
    <r>
      <rPr>
        <u/>
        <sz val="9"/>
        <color theme="1"/>
        <rFont val="Arial Narrow"/>
        <family val="2"/>
      </rPr>
      <t>Remark on construction labour:</t>
    </r>
    <r>
      <rPr>
        <sz val="9"/>
        <color theme="1"/>
        <rFont val="Arial Narrow"/>
        <family val="2"/>
      </rPr>
      <t xml:space="preserve"> Normal working hours are 08:00 to 17:00 for each normal working day. Overtime to be paid in terms of latest Labour legislation. Where applicable, the unit cost for overtime worked shall be separately indicated on submitted job cards and quotes. Overtime rates are: 
- 1,5 x the rate for overtime on normal working days and Saturdays
- 2,0 x the rate for public holidays and Sundays</t>
    </r>
  </si>
  <si>
    <t>1.14</t>
  </si>
  <si>
    <t>1.15</t>
  </si>
  <si>
    <t>1.16</t>
  </si>
  <si>
    <t>Semi-skilled labourer</t>
  </si>
  <si>
    <t>1.17</t>
  </si>
  <si>
    <t xml:space="preserve">Unskilled Labourer  </t>
  </si>
  <si>
    <t xml:space="preserve">hr </t>
  </si>
  <si>
    <t>Rate only</t>
  </si>
  <si>
    <t>SLEEPING-OUT ALLOWANCE (Maintenance and servicing work tasks only)</t>
  </si>
  <si>
    <t>1.18</t>
  </si>
  <si>
    <t>Where the scope of the maintenance work requires more than one day on-site and it is more cost effective than having daily return trips to the contractor's base, the contractor is allowed a sleeping-out allowance for its on-site staff. The allowance is to provide for overnight accommodation and meals. The contractor shall obtain prior written approval from LDOH for sleeping-out arrangements. Such approval, together with proof of accommodation shall be attached to the quote for that work task.</t>
  </si>
  <si>
    <t>Per person per night</t>
  </si>
  <si>
    <t>TRANSPORT</t>
  </si>
  <si>
    <t>1.19</t>
  </si>
  <si>
    <r>
      <t>4 x 2 sedan (max. 2 500 cm</t>
    </r>
    <r>
      <rPr>
        <vertAlign val="superscript"/>
        <sz val="9"/>
        <color theme="1"/>
        <rFont val="Arial Narrow"/>
        <family val="2"/>
      </rPr>
      <t>3</t>
    </r>
    <r>
      <rPr>
        <sz val="9"/>
        <color theme="1"/>
        <rFont val="Arial Narrow"/>
        <family val="2"/>
      </rPr>
      <t xml:space="preserve">) </t>
    </r>
  </si>
  <si>
    <t>km</t>
  </si>
  <si>
    <t>1.20</t>
  </si>
  <si>
    <r>
      <t>4 x 2 LDV (max. 2 500 cm</t>
    </r>
    <r>
      <rPr>
        <vertAlign val="superscript"/>
        <sz val="9"/>
        <color theme="1"/>
        <rFont val="Arial Narrow"/>
        <family val="2"/>
      </rPr>
      <t>3</t>
    </r>
    <r>
      <rPr>
        <sz val="9"/>
        <color theme="1"/>
        <rFont val="Arial Narrow"/>
        <family val="2"/>
      </rPr>
      <t xml:space="preserve">) </t>
    </r>
  </si>
  <si>
    <t>1.21</t>
  </si>
  <si>
    <r>
      <t>4 x 4 LDV (max. 3 000 cm</t>
    </r>
    <r>
      <rPr>
        <vertAlign val="superscript"/>
        <sz val="9"/>
        <color theme="1"/>
        <rFont val="Arial Narrow"/>
        <family val="2"/>
      </rPr>
      <t>3</t>
    </r>
    <r>
      <rPr>
        <sz val="9"/>
        <color theme="1"/>
        <rFont val="Arial Narrow"/>
        <family val="2"/>
      </rPr>
      <t>)</t>
    </r>
  </si>
  <si>
    <t>1.22</t>
  </si>
  <si>
    <t>2.</t>
  </si>
  <si>
    <t>ANCILLARY ITEMS</t>
  </si>
  <si>
    <t>Repairs to unmarked water supply, sewage, electrical or telecommunication reticulation installations (To SANS 1200DB)</t>
  </si>
  <si>
    <t>Repair and test damaged pipe lines (all materials):</t>
  </si>
  <si>
    <t>2.1</t>
  </si>
  <si>
    <t>All sizes and classes up to 50 mm dia.</t>
  </si>
  <si>
    <t>no.</t>
  </si>
  <si>
    <t>2.2</t>
  </si>
  <si>
    <t>All sizes and classes 63 mm to 110 mm dia.</t>
  </si>
  <si>
    <t>2.3</t>
  </si>
  <si>
    <t>All sizes and classes 125 mm to 160mm dia.</t>
  </si>
  <si>
    <t>Repair and test damaged electrical cables:</t>
  </si>
  <si>
    <t>2.4</t>
  </si>
  <si>
    <r>
      <t>Up to 16 mm</t>
    </r>
    <r>
      <rPr>
        <vertAlign val="superscript"/>
        <sz val="9"/>
        <color theme="1"/>
        <rFont val="Arial Narrow"/>
        <family val="2"/>
      </rPr>
      <t>2</t>
    </r>
    <r>
      <rPr>
        <sz val="9"/>
        <color theme="1"/>
        <rFont val="Arial Narrow"/>
        <family val="2"/>
      </rPr>
      <t xml:space="preserve"> </t>
    </r>
  </si>
  <si>
    <t>2.5</t>
  </si>
  <si>
    <r>
      <t>25 to 50 mm</t>
    </r>
    <r>
      <rPr>
        <vertAlign val="superscript"/>
        <sz val="9"/>
        <color theme="1"/>
        <rFont val="Arial Narrow"/>
        <family val="2"/>
      </rPr>
      <t>2</t>
    </r>
    <r>
      <rPr>
        <sz val="9"/>
        <color theme="1"/>
        <rFont val="Arial Narrow"/>
        <family val="2"/>
      </rPr>
      <t xml:space="preserve"> </t>
    </r>
  </si>
  <si>
    <t>2.6</t>
  </si>
  <si>
    <r>
      <t>75 mm</t>
    </r>
    <r>
      <rPr>
        <vertAlign val="superscript"/>
        <sz val="9"/>
        <color theme="1"/>
        <rFont val="Arial Narrow"/>
        <family val="2"/>
      </rPr>
      <t>2</t>
    </r>
    <r>
      <rPr>
        <sz val="9"/>
        <color theme="1"/>
        <rFont val="Arial Narrow"/>
        <family val="2"/>
      </rPr>
      <t xml:space="preserve"> and above.</t>
    </r>
  </si>
  <si>
    <t>2.7</t>
  </si>
  <si>
    <r>
      <rPr>
        <u/>
        <sz val="9"/>
        <color theme="1"/>
        <rFont val="Arial Narrow"/>
        <family val="2"/>
      </rPr>
      <t>High Tension conductors:</t>
    </r>
    <r>
      <rPr>
        <sz val="9"/>
        <color theme="1"/>
        <rFont val="Arial Narrow"/>
        <family val="2"/>
      </rPr>
      <t xml:space="preserve"> Submit quote for approval - which is to include for certification of the works by a competent person.</t>
    </r>
  </si>
  <si>
    <t>sum</t>
  </si>
  <si>
    <t>On quote basis</t>
  </si>
  <si>
    <t>Repairs to and testing of TELECOMMUNICATION cables</t>
  </si>
  <si>
    <t>2.8</t>
  </si>
  <si>
    <t>Contractor to submit quote for approval which is to include for certification of the works by a competent person.</t>
  </si>
  <si>
    <r>
      <t>m</t>
    </r>
    <r>
      <rPr>
        <vertAlign val="superscript"/>
        <sz val="9"/>
        <color theme="1"/>
        <rFont val="Arial Narrow"/>
        <family val="2"/>
      </rPr>
      <t>3</t>
    </r>
  </si>
  <si>
    <t>EARTHWORKS, EXPOSING HIDDEN SERVICES AND REINSTATEMENT</t>
  </si>
  <si>
    <t>Applicable standards:
SANS 1200DA - Earthworks (Small Works)
SANS 1200GB - Concrete (Ordinary Buildings)
SANS1200MFL - Base (Light Pavement Structures)
SANS 1200MG - Bitumous Surface Treatment
SANS 1200MH - Asphalt base &amp; Surfacing
SANS 1200MJ - Segmented Paving</t>
  </si>
  <si>
    <t>Excavation</t>
  </si>
  <si>
    <t>2.18</t>
  </si>
  <si>
    <t>Remove topsoil to nominal depth of 150mm, stockpile and maintain</t>
  </si>
  <si>
    <r>
      <t>m</t>
    </r>
    <r>
      <rPr>
        <vertAlign val="superscript"/>
        <sz val="9"/>
        <color rgb="FF000000"/>
        <rFont val="Arial Narrow"/>
        <family val="2"/>
      </rPr>
      <t>2</t>
    </r>
  </si>
  <si>
    <t>2.19</t>
  </si>
  <si>
    <t>Excavate in all materials and use for backfill</t>
  </si>
  <si>
    <t>2.20</t>
  </si>
  <si>
    <r>
      <t>Extra over</t>
    </r>
    <r>
      <rPr>
        <sz val="9"/>
        <color rgb="FF000000"/>
        <rFont val="Arial Narrow"/>
        <family val="2"/>
      </rPr>
      <t>: Intermediate excavation</t>
    </r>
  </si>
  <si>
    <t>Extra Over: Exposing services located in or under existing pavement and brickwalls</t>
  </si>
  <si>
    <t xml:space="preserve">Additional effort in exposing services located in hard areas (paved areas, floors, surface beds) for repairs or replacement, and reinstating the disturbed area afterwards to specification and its former condition. </t>
  </si>
  <si>
    <r>
      <rPr>
        <u/>
        <sz val="9"/>
        <color rgb="FF000000"/>
        <rFont val="Arial Narrow"/>
        <family val="2"/>
      </rPr>
      <t>Exposing services: Concrete Paving or Surface Beds</t>
    </r>
    <r>
      <rPr>
        <sz val="9"/>
        <color rgb="FF000000"/>
        <rFont val="Arial Narrow"/>
        <family val="2"/>
      </rPr>
      <t xml:space="preserve"> (Extra Over)</t>
    </r>
    <r>
      <rPr>
        <b/>
        <sz val="9"/>
        <color rgb="FF000000"/>
        <rFont val="Arial Narrow"/>
        <family val="2"/>
      </rPr>
      <t xml:space="preserve">
</t>
    </r>
    <r>
      <rPr>
        <sz val="9"/>
        <color rgb="FF000000"/>
        <rFont val="Arial Narrow"/>
        <family val="2"/>
      </rPr>
      <t>Hacking through screed, concrete surface beds or concrete pavement, to access buried underground services. Disposal of building rubble is measured elsewhere.  After repairs of services, repair the area to specification and reinstate to its former condition.</t>
    </r>
  </si>
  <si>
    <t>2.21</t>
  </si>
  <si>
    <t xml:space="preserve">Screed </t>
  </si>
  <si>
    <t>2.22</t>
  </si>
  <si>
    <t>Up to 50mm thick concrete with no reinforcement</t>
  </si>
  <si>
    <t>2.23</t>
  </si>
  <si>
    <t>Unreinforced concrete: More than 50mm and up to 100mm thick</t>
  </si>
  <si>
    <t>2.24</t>
  </si>
  <si>
    <t>Unreinforced concrete: More than 100mm and up to 200mm thick</t>
  </si>
  <si>
    <t>2.25</t>
  </si>
  <si>
    <t>Unreinforced concrete: Thicker that 200mm</t>
  </si>
  <si>
    <t>2.26</t>
  </si>
  <si>
    <r>
      <t>Extra over:</t>
    </r>
    <r>
      <rPr>
        <sz val="9"/>
        <color rgb="FF000000"/>
        <rFont val="Arial Narrow"/>
        <family val="2"/>
      </rPr>
      <t xml:space="preserve"> Hacking through reinforced concrete (without damaging the reinforcement)</t>
    </r>
  </si>
  <si>
    <r>
      <rPr>
        <u/>
        <sz val="9"/>
        <color rgb="FF000000"/>
        <rFont val="Arial Narrow"/>
        <family val="2"/>
      </rPr>
      <t>Exposing services: Bitumous Pavement</t>
    </r>
    <r>
      <rPr>
        <sz val="9"/>
        <color rgb="FF000000"/>
        <rFont val="Arial Narrow"/>
        <family val="2"/>
      </rPr>
      <t xml:space="preserve"> (Extra Over)
Hacking through bitumous paving to access buried underground services.  After repairs of services, prepare the area to specification and reinstate pavement.</t>
    </r>
  </si>
  <si>
    <t>2.27</t>
  </si>
  <si>
    <t>Up to 40mm thick bitumous paving</t>
  </si>
  <si>
    <t>2.28</t>
  </si>
  <si>
    <t>Bitumous paving: More than 40mm and up to 75mm thick</t>
  </si>
  <si>
    <t>2.29</t>
  </si>
  <si>
    <t>Bitumous paving: More than 75mm and up to 100mm thick</t>
  </si>
  <si>
    <r>
      <t>Exposing services: Segmented Pavement</t>
    </r>
    <r>
      <rPr>
        <sz val="9"/>
        <color rgb="FF000000"/>
        <rFont val="Arial Narrow"/>
        <family val="2"/>
      </rPr>
      <t xml:space="preserve"> (Extra Over)</t>
    </r>
  </si>
  <si>
    <t>2.30</t>
  </si>
  <si>
    <t>Lifting of paving bricks and storing for re-use. After repairs of services, prepare the area to specification and reinstate paving.</t>
  </si>
  <si>
    <t>DISPOSAL OF REPLACED EQUIPMENT, MATERIALS &amp; BUILDING RUBBLE</t>
  </si>
  <si>
    <t>Replaced equipment and materials that are not on the government's asset register, to be acknowledged in writing by the health facility, removed from site and disposed of at a registered solid waste disposal site, or scrap metal yard. Within 50km radius of the facility.</t>
  </si>
  <si>
    <t>Equipment that is on the asset register, are to be acknowledged in writing by the heath facility and left at a designated place at the facility - to be disposed of through prescribed processes by the department. Copy of completed and signed disposal form to be included with invoice.</t>
  </si>
  <si>
    <t>2.31</t>
  </si>
  <si>
    <t>Removal of replaced materials (cabling, control system fittings, ducting) &amp; building rubble to a registered solid waste disposal site within 50km radius of the facility</t>
  </si>
  <si>
    <t>Sum per ticket issued</t>
  </si>
  <si>
    <t>2.32</t>
  </si>
  <si>
    <r>
      <rPr>
        <u/>
        <sz val="9"/>
        <color theme="1"/>
        <rFont val="Arial Narrow"/>
        <family val="2"/>
      </rPr>
      <t>Extra over:</t>
    </r>
    <r>
      <rPr>
        <sz val="9"/>
        <color theme="1"/>
        <rFont val="Arial Narrow"/>
        <family val="2"/>
      </rPr>
      <t xml:space="preserve"> Long overhaul - per SANS 1200DA</t>
    </r>
  </si>
  <si>
    <t>load.km</t>
  </si>
  <si>
    <t>Z.</t>
  </si>
  <si>
    <t>ADDITIONAL ITEMS NOT INCLUDED IN THE RATES TABLES</t>
  </si>
  <si>
    <t>Z.A</t>
  </si>
  <si>
    <t>If so inclined, the tenderer may add items (with units and rates) of items that were inadvertently omitted from the Rates Tables issued. These WILL NOT BE evaluated for the appointment of contractors to this contract, but could assist if the Rates Tables were to be reviewed during the contract period, or for bettering the quality of future tender Rates Tables.</t>
  </si>
  <si>
    <t>Z.B</t>
  </si>
  <si>
    <t>Z.1</t>
  </si>
  <si>
    <t>Z.2</t>
  </si>
  <si>
    <t>Z.3</t>
  </si>
  <si>
    <t>Z.4</t>
  </si>
  <si>
    <t>Z.5</t>
  </si>
  <si>
    <t>Z.6</t>
  </si>
  <si>
    <t>Z.7</t>
  </si>
  <si>
    <t>Z.8</t>
  </si>
  <si>
    <t>Z.9</t>
  </si>
  <si>
    <t>Z.10</t>
  </si>
  <si>
    <t>Z.11</t>
  </si>
  <si>
    <t>Z.12</t>
  </si>
  <si>
    <t>Z.13</t>
  </si>
  <si>
    <t>Z.14</t>
  </si>
  <si>
    <t>Z.15</t>
  </si>
  <si>
    <t>Z.16</t>
  </si>
  <si>
    <t>Z.17</t>
  </si>
  <si>
    <t>Z.18</t>
  </si>
  <si>
    <t>Z.19</t>
  </si>
  <si>
    <t>Z.20</t>
  </si>
  <si>
    <t>Z.21</t>
  </si>
  <si>
    <t>Z.22</t>
  </si>
  <si>
    <t>Z.23</t>
  </si>
  <si>
    <t>Z.24</t>
  </si>
  <si>
    <t>Z.25</t>
  </si>
  <si>
    <t>Z.26</t>
  </si>
  <si>
    <t>Z.27</t>
  </si>
  <si>
    <t>Z.28</t>
  </si>
  <si>
    <t>Z.29</t>
  </si>
  <si>
    <t>Z.30</t>
  </si>
  <si>
    <t>REF. NO.</t>
  </si>
  <si>
    <r>
      <rPr>
        <u/>
        <sz val="9"/>
        <color theme="1"/>
        <rFont val="Arial Narrow"/>
        <family val="2"/>
      </rPr>
      <t>Unlisted Items:</t>
    </r>
    <r>
      <rPr>
        <sz val="9"/>
        <color theme="1"/>
        <rFont val="Arial Narrow"/>
        <family val="2"/>
      </rPr>
      <t xml:space="preserve"> 
Percentage mark-up on materials, equipment and fittings not included in the Rates Tables and approved by the client's representative, with supplier invoices attached. Refer to Pricing Instructions re: the extent of quotes required and the calculation of the mark-up value.</t>
    </r>
  </si>
  <si>
    <t>Unregistered electrical or mechanical engineering technician (min. 10 years appropriate work experience)</t>
  </si>
  <si>
    <t>While the contractor is working on-site at a facility, to do minor repairs as a free service at the health facility. Such repairs are limited to: Varnishing or painting of fire equipment backing boards, fire hydrants and pedestals – all to a maximum value of materials of R500 and 1 hour for a semi-skilled labourer per facility.</t>
  </si>
  <si>
    <t>Flatbed truck - 3 ton to 5 ton. Rate to include driver and all running costs.</t>
  </si>
  <si>
    <t>Should this sheet not provide enough space for the additional items, the tenderer may attach a sheet with the additional items hereto, clearly marked: "RATES TABLE I.1.A.Z - ADDITIONAL ITEMS NOT INCLUDED IN THE RATES TABLES"</t>
  </si>
  <si>
    <t>kg</t>
  </si>
  <si>
    <t>v1.0 - Jul'20</t>
  </si>
  <si>
    <t>Rates for all listed items are for supply and delivery as described in the Pricing Instructions, unless stated otherwise.</t>
  </si>
  <si>
    <t>SCHEDULE No. 1</t>
  </si>
  <si>
    <t>ALTERATIONS</t>
  </si>
  <si>
    <t>Site inspection</t>
  </si>
  <si>
    <t>Contractors are required to inspect the site and acquaint themselves with all aspects of the works to be executed under this contract prior to the submission of their tender. No claim whatsoever will be entertained in the event of any unforeseen difficulties arising during the execution of the contract that could have been foreseen by a thorough investigation of the site, drawings and specifications.</t>
  </si>
  <si>
    <t>General</t>
  </si>
  <si>
    <t xml:space="preserve">The contractor shall carry out the whole of the The Works with as little mess and noise as possible and with a minimum of disturbance to adjoining premises and their tenants/occupants. He/She shall provide proper protection and provide, erect and maintain in position proper temporary tarpaulins that may be necessary to protect existing fixtures, fittings and furniture during the progress of the works and remove on completion or when directed, all to the satisfaction of the Project Manager/Principal Agent  </t>
  </si>
  <si>
    <t xml:space="preserve">Water supply pipes and other piping that may be encountered and found necessary to disconnect or cut, shall be effectually stopped off or grubbed up and removed, and any new connections that may be necessary shall be made with proper fittings, to the satisfaction of the Project Manager/Principal Agent </t>
  </si>
  <si>
    <t>Doors, fanlights, fittings, frames, linings, etc which are to be re-used shall be thoroughly overhauled before re-fixing, including taking off, easing and re-hanging, cramping up, re-wedging as required and making good cramps, dowels, etc, and easing, oiling, adjusting and repairing ironmongery as necessary, replacing any glass damaged in removal or subsequently and stopping up all nail and screw holes with tinted plastic wood to match timber, unless otherwise described. Re-painting or re-vanishing is given separately</t>
  </si>
  <si>
    <t>Prices for taking out doors, windows, etc. shall include for removal of all beads, architraves, ironmongery, etc</t>
  </si>
  <si>
    <t>Prices for taking out and removing doors and frames shall include for removing door stops, cabin hooks, etc. and making good floor and wall finishes to match existing</t>
  </si>
  <si>
    <t>With regards to building up of openings in existing walls, cement screeds and paving, granolithic, tops of walls, etc. shall be levelled and prepared for raising of bricwork</t>
  </si>
  <si>
    <t>Making good finishes shall include making good of the brick and concrete surfaces onto which the new finishes are applied, where necessary</t>
  </si>
  <si>
    <t>The contractor will be required to take all dimensions affecting the existing buildings on the site and he will be held solely responsible for the accuracy of all such dimensions where used in the manufacture of new items (Doors, windows, fittings, etc)</t>
  </si>
  <si>
    <t>TEMPORARY BARRIERS, SCREENS ETC</t>
  </si>
  <si>
    <t>Temporary barriers, screens, etc including removal</t>
  </si>
  <si>
    <t>m</t>
  </si>
  <si>
    <t>REMOVAL OF EXISTING WORK</t>
  </si>
  <si>
    <t>Break up and removing mass concrete</t>
  </si>
  <si>
    <t>Steps</t>
  </si>
  <si>
    <t>m³</t>
  </si>
  <si>
    <t>75mm thick surface bed</t>
  </si>
  <si>
    <t>m²</t>
  </si>
  <si>
    <t>85mm thick surface bed</t>
  </si>
  <si>
    <t>100mm thick surface bed</t>
  </si>
  <si>
    <t>150mm thick surface bed</t>
  </si>
  <si>
    <t>250mm thick surface bed</t>
  </si>
  <si>
    <t>Break up and removing reinforced concrete including cutting off and removing reinforcement</t>
  </si>
  <si>
    <t>Steps and landings</t>
  </si>
  <si>
    <t>Beams</t>
  </si>
  <si>
    <t>Columns</t>
  </si>
  <si>
    <t>250mm thick slabs</t>
  </si>
  <si>
    <t>Opening through 250mm thick slab not exceeding 2,5m²</t>
  </si>
  <si>
    <t>no</t>
  </si>
  <si>
    <t>Breaking down and removing brickwork etc.</t>
  </si>
  <si>
    <t>Mass brickwork</t>
  </si>
  <si>
    <t>Half brick wall</t>
  </si>
  <si>
    <t>One brick wall</t>
  </si>
  <si>
    <t>One and a half brick wall</t>
  </si>
  <si>
    <t>280mm Hollow walls of two half brick skins</t>
  </si>
  <si>
    <t>Taking out and removing doors, windows, etc. from brickwork to be demolished</t>
  </si>
  <si>
    <t>Timber single door and frame not exceeding 2,5m²</t>
  </si>
  <si>
    <t>Timber single door and steel frame not exceeding 2,5m²</t>
  </si>
  <si>
    <t>Timber single door not exceeding 2,5m²</t>
  </si>
  <si>
    <t>Steel double door and steel frame exceeding 2,5m² and not exceeding 5,0m²</t>
  </si>
  <si>
    <t>Glazed timber window not exceeding 2,5m²</t>
  </si>
  <si>
    <t>Glazed steel window not exceeding 2,5m²</t>
  </si>
  <si>
    <t>Glazed aluminium window not exceeding 2,5m²</t>
  </si>
  <si>
    <t>Glazed aluminium window exceeding 2,5m² and not exceeding 5.0m²</t>
  </si>
  <si>
    <t>Taking out doors, windows, etc. including thresholds, sills, etc. and setting aside for re-use (refixing and building up openings elsewhere)</t>
  </si>
  <si>
    <t>Timber single door and frame not exceeding 2,5m² from half or one brick wall</t>
  </si>
  <si>
    <t>Timber single door and frame exceeding 2,5m² and not exceeding 5,0m² from half or one brick wall</t>
  </si>
  <si>
    <t>Timber single door and steel frame not exceeding 2,5m² from half brick wall</t>
  </si>
  <si>
    <t>Timber single door and steel frame not exceeding 2,5m² from one brick wall</t>
  </si>
  <si>
    <t>Steel single door and steel frame not exceeding 2,5m² from half or one brick wall</t>
  </si>
  <si>
    <t>Steel double door and steel frame exceeding 2,5m² and not exceeding 5,0m² from half brick wall</t>
  </si>
  <si>
    <t>Steel double door and steel frame exceeding 2,5m² and not exceeding 5,0m² from one brick wall</t>
  </si>
  <si>
    <t>Aluminium single door and frame not exceeding 2,5m² from half or one brick wall</t>
  </si>
  <si>
    <t>Aluminium single door and frame exceeding 2,5m² and not exceeding 5,0m² from half or one brick wall</t>
  </si>
  <si>
    <t>Aluminium double door and frame exceeding 2,5m² and not exceeding 5,0m² from half brick wall</t>
  </si>
  <si>
    <t>Aluminum double door and frame exceeding 2,5m² and not exceeding 5,0m² from one brick wall</t>
  </si>
  <si>
    <t>Glazed timber window not exceeding 2,5m² from half or one brick wall</t>
  </si>
  <si>
    <t>Glazed timber window exceeding 2,5m² and not exceeding 5.0m² from half or one brick wall</t>
  </si>
  <si>
    <t>Glazed steel window not exceeding 2,5m² from half or one brick  wall</t>
  </si>
  <si>
    <t>Glazed steel window exceeding 2,5m² and not exceeding 5.0m² from half or one brick wall</t>
  </si>
  <si>
    <t>Glazed aluminium window not exceeding 2,5m² from half or one brick  wall</t>
  </si>
  <si>
    <t>Glazed aluminium window exceeding 2,5m² and not exceeding 5.0m² from half or one brick wall</t>
  </si>
  <si>
    <t>Steel roller shutter door not exceeding 2,5m²  from half or one brick wall</t>
  </si>
  <si>
    <t>Steel roller shutter door exceeding 2,5m² and not exceeding 5.0m² from half or one brick wall</t>
  </si>
  <si>
    <t>Steel roller shutter door exceeding 5.0m² from half or one brick wall</t>
  </si>
  <si>
    <t>Taking out and removing doors, windows, etc. including thresholds, sills, etc. and building up openings in brick walls including making good cement plaster on both sides (making good paintwork elsewhere).</t>
  </si>
  <si>
    <t>Timber single door and frame not exceeding 2,5m² from half brick wall</t>
  </si>
  <si>
    <t>Timber single door and frame not exceeding 2,5m² from one brick wall</t>
  </si>
  <si>
    <t>Timber single door and frame exceeding 2,5m² and not exceeding 5,0m² from half brick wall</t>
  </si>
  <si>
    <t>Timber single door and frame exceeding 2,5m² and not exceeding 5,0m² from one brick wall</t>
  </si>
  <si>
    <t>Steel single door and steel frame not exceeding 2,5m² from half brick wall</t>
  </si>
  <si>
    <t>Steel single door and steel frame not exceeding 2,5m² from one brick wall</t>
  </si>
  <si>
    <t>Aluminium single door and frame not exceeding 2,5m² from half brick wall</t>
  </si>
  <si>
    <t>Aluminium single door and frame not exceeding 2,5m² from one brick wall</t>
  </si>
  <si>
    <t>Aluminium double door and frame exceeding 2,5m² and not exceeding 5,0m² from one brick wall</t>
  </si>
  <si>
    <t>Glazed timber window not exceeding 2,5m² from half brick wall</t>
  </si>
  <si>
    <t>Glazed timber window not exceeding 2,5m² from one brick wall</t>
  </si>
  <si>
    <t>Glazed timber window exceeding 2,5m² and not exceeding 5.0m² from half brick wall</t>
  </si>
  <si>
    <t>Glazed timber window exceeding 2,5m² and not exceeding 5.0m² from one brick wall</t>
  </si>
  <si>
    <t>Glazed steel window not exceeding 2,5m² from half brick  wall</t>
  </si>
  <si>
    <t>Glazed steel window not exceeding 2,5m² from one brick  wall</t>
  </si>
  <si>
    <t>Glazed steel window exceeding 2,5m² and not exceeding 5.0m² from half brick wall</t>
  </si>
  <si>
    <t>Glazed steel window exceeding 2,5m² and not exceeding 5.0m² from one brick wall</t>
  </si>
  <si>
    <t>Glazed aluminium window not exceeding 2,5m² from half brick  wall</t>
  </si>
  <si>
    <t>Glazed aluminium window not exceeding 2,5m² from one brick  wall</t>
  </si>
  <si>
    <t>Glazed aluminium window exceeding 2,5m² and not exceeding 5.0m² from half brick wall</t>
  </si>
  <si>
    <t>Glazed aluminium window exceeding 2,5m² and not exceeding 5.0m² from one brick wall</t>
  </si>
  <si>
    <t>Timber shopfront exceeding 2,5m² and not exceeding 5,0m² from one brick wall</t>
  </si>
  <si>
    <t>Timber shopfront exceeding 5,0m² from one brick wall</t>
  </si>
  <si>
    <t>Break out existing door frames and replace with the following new frames, including building up brickwork or facings, or repairing of plaster and matching paint on frames and plastered walls.</t>
  </si>
  <si>
    <t>Single door frame size 762 x 1981mm high</t>
  </si>
  <si>
    <t>Single door frame size 762 x 2032mm high</t>
  </si>
  <si>
    <t>Single door frame size 813 x 2032mm high</t>
  </si>
  <si>
    <t>Single door frame size 762 x 1981mm with 305mm high fanlight</t>
  </si>
  <si>
    <t>Single door frame size 762 x 2032mm with 305mm high fanlight</t>
  </si>
  <si>
    <t>Single door frame size 813 x 1981mm with 305mm high fanlight</t>
  </si>
  <si>
    <t>Double door frame size 1511 x 2032mm high</t>
  </si>
  <si>
    <t>Double door frame size 1613 x 2032mm high</t>
  </si>
  <si>
    <t>Double door frame size 1511 x 1981mm with 305mm high fanlight</t>
  </si>
  <si>
    <t>Double door frame size 1613 x 1981mm with 305mm high fanlight</t>
  </si>
  <si>
    <t>PRESSED STEEL COMBINATION DOOR &amp; FRAME</t>
  </si>
  <si>
    <t>Break out existing door with frame and replace with the following new, including building up brickwork or facings, or repairing of plaster and matching paint on frames, doors and plastered walls.</t>
  </si>
  <si>
    <t>Single door &amp; frame size 762 x 2032mm high</t>
  </si>
  <si>
    <t>Single door &amp; frame size 813 x 2032mm high</t>
  </si>
  <si>
    <t>Double door &amp; frame overall size 1511 x 2032mm high</t>
  </si>
  <si>
    <t>Double door &amp; frame overall size 1613 x 2032mm high</t>
  </si>
  <si>
    <t>Taking down and removing roofs, floors, panelling, ceilings, partitions, etc.</t>
  </si>
  <si>
    <t>Corrugate sheet iron roof covering, valley linings, ridge flashings and timber purlins</t>
  </si>
  <si>
    <t>Concrete, Harveytile sheet iron tile, slate, thatch, etc. roof covering, valley linings, ridge, hip cappings, flashings and timber brandering,purlins, etc.</t>
  </si>
  <si>
    <t>Timber rafters, beams, etc</t>
  </si>
  <si>
    <t>Tongued and grooved timber suspended floor including skirting, joists, bearers, etc</t>
  </si>
  <si>
    <t>Gypsum plasterboard ceilings including cornices, timber brandering, etc</t>
  </si>
  <si>
    <t>Flush plastered gypsum plasterboard suspended ceilings, including cornices, suspension grid, hangers, etc.</t>
  </si>
  <si>
    <t>Flush plastered gypsum plasterboard bulkheads, including cornices, suspension grid, hangers, etc.</t>
  </si>
  <si>
    <t>Wood panel bulkheads, including cornices, suspension grid, hangers, etc.</t>
  </si>
  <si>
    <t>Acoustic tiles suspended ceiling including suspension grid, hangers, etc</t>
  </si>
  <si>
    <t>Acoustic tiles suspended ceiling only</t>
  </si>
  <si>
    <t>Carefully cut out rusted or damaged roof sheeting</t>
  </si>
  <si>
    <t>Taking out and removing sundry joinery work</t>
  </si>
  <si>
    <t>Timber cornices from brickwork</t>
  </si>
  <si>
    <t>Timber skirting from brickwork</t>
  </si>
  <si>
    <t>Taking out and removing joinery fittings etc</t>
  </si>
  <si>
    <t>Timber wall cupboard 600 x 300 x 900mm high</t>
  </si>
  <si>
    <t>Timber wall cupboard 900 x 300 x 900mm high</t>
  </si>
  <si>
    <t>Timber wall cupboard 1200 x 300 x 900mm high</t>
  </si>
  <si>
    <t>Timber floor cupboard 600 x 600 x 900mm high</t>
  </si>
  <si>
    <t>Timber floor cupboard 900 x 600 x 900mm high</t>
  </si>
  <si>
    <t>Timber floor cupboard 1200 x 600 x 900mm high</t>
  </si>
  <si>
    <t>Timber sink cupboard 900 x 600 x 900mm high including disconnecting waste pipe and taps</t>
  </si>
  <si>
    <t>Timber sink cupboard 1200 x 600 x 900mm high including disconnecting waste pipe (new trap and connecting to new waste pipe elsewhere)</t>
  </si>
  <si>
    <t>Timber sink cupboard 1800 x 600 x 900mm high including disconnecting waste pipe (new trap and connecting to new waste pipe elsewhere)</t>
  </si>
  <si>
    <t>Timber counter 1200 x 600 x 900mm high</t>
  </si>
  <si>
    <t>Timber counter 1600 x 600 x 900mm high</t>
  </si>
  <si>
    <t>Timber counter 1800 x 600 x 900mm high</t>
  </si>
  <si>
    <t>Timber counter 2400 x 600 x 900mm high</t>
  </si>
  <si>
    <t>Take up and remove wooden wall panneling, vinyl wall covering, wall carpeting, waterproofing, etc.</t>
  </si>
  <si>
    <t>Vinyl wall covering including preparing walls for new finishes.</t>
  </si>
  <si>
    <t>Take up and remove wood block floor covering, vinyl floor covering, carpeting, waterproofing, etc.</t>
  </si>
  <si>
    <t>Wood block floor covering.</t>
  </si>
  <si>
    <t>Suspended tongue and groove boarding</t>
  </si>
  <si>
    <t>Vinyl tile floor covering .</t>
  </si>
  <si>
    <t>Vinyl sheet floor covering with welded joints.</t>
  </si>
  <si>
    <t>Take up and remove, vinyl , etc.</t>
  </si>
  <si>
    <t>Carpet tile floor covering.</t>
  </si>
  <si>
    <t>Carpet sheet floor covering.</t>
  </si>
  <si>
    <t>Taking out/off and removing sundry metalwork</t>
  </si>
  <si>
    <t>Steel pipe handrail from walls including making good plaster finish</t>
  </si>
  <si>
    <t>Steel balustrade 900mm high from concrete stairs including making good granolithic finish to kerb</t>
  </si>
  <si>
    <t>Steel wire mesh burglar proofing exceeding 1,0m² and not exceeding 2,0m² bolted to brickwork and making good face brickwork</t>
  </si>
  <si>
    <t>Steel wire mesh burglar proofing exceeding 2,0m² and not exceeding 3,0m² bolted to brickwork and making good face brickwork</t>
  </si>
  <si>
    <t xml:space="preserve">Steel single leaf security gate not exceeding 2,5m² </t>
  </si>
  <si>
    <t>Steel double leaf security gate exceeding 2,5m² and not exceeding 5,0m²</t>
  </si>
  <si>
    <t>Hacking up/off and removing granolithic, screeds, plaster, etc from concrete or brickwork and preparing surfaces for new screeds, plaster, etc</t>
  </si>
  <si>
    <t>30mm Granolithic from floors</t>
  </si>
  <si>
    <t>Granolithic skirting 100mm high</t>
  </si>
  <si>
    <t>30mm Screed from floors</t>
  </si>
  <si>
    <t>Internal plaster from walls and columns</t>
  </si>
  <si>
    <t>Internal plaster from ceilings and beams</t>
  </si>
  <si>
    <t>External plaster from walls, columns and beams</t>
  </si>
  <si>
    <t>Hacking up/off and removing ceramic tile floor and wall finishers including removing mortar bed or backing and  preparing concrete or brick surfaces for new screed, plaster or tile finishers</t>
  </si>
  <si>
    <t>Tiles to floors</t>
  </si>
  <si>
    <t>Tiles to treads and risers of stairs</t>
  </si>
  <si>
    <t>Tiles to walls</t>
  </si>
  <si>
    <t>Sandblasting to finished surfaces</t>
  </si>
  <si>
    <t>Wall plaster</t>
  </si>
  <si>
    <t>Floor screeds</t>
  </si>
  <si>
    <t>Taking out and cleaning</t>
  </si>
  <si>
    <t>Expansion joints not exceeding 300mm deep and prepare to receive new</t>
  </si>
  <si>
    <t>Taking out and removing glass and mirrors</t>
  </si>
  <si>
    <t>Mirror from wall</t>
  </si>
  <si>
    <t>Stainless steel sheet mirror</t>
  </si>
  <si>
    <t>CUTTING THROUGH FLOORS AND CEILINGS</t>
  </si>
  <si>
    <t>Cutting through 100mm thick concrete surface bed for 460mm wide concrete wall footing including making good concrete on both sides of new half brick wall.</t>
  </si>
  <si>
    <t>Cutting through 100mm thick concrete surface bed for 700mm wide concrete wall footing including making good concrete on both sides of new one brick wall.</t>
  </si>
  <si>
    <t>PREPARATORY WORK TO EXISTING SURFACES</t>
  </si>
  <si>
    <t>Preparatory work to existing surfaces</t>
  </si>
  <si>
    <t>Cutting out joints of existing brickwork to receive plaster.</t>
  </si>
  <si>
    <t>Hacking face of existing concrete columns, beams, etc to receive plaster</t>
  </si>
  <si>
    <t>Hacking face of existing face brickwork to receive plaster</t>
  </si>
  <si>
    <t>Making good defects in existing screeded floors with "Pavelite"</t>
  </si>
  <si>
    <t xml:space="preserve">Chasing existing brick / concrete walls </t>
  </si>
  <si>
    <t>MAKING GOOD OF FINISHES ETC.</t>
  </si>
  <si>
    <t>Making good of finishes etc.</t>
  </si>
  <si>
    <t>Making good brickwork to face of wall where half brick cross wall removed</t>
  </si>
  <si>
    <t>Making good brickwork to face of wall where one brick cross wall removed</t>
  </si>
  <si>
    <t>Making good brickwork to face of wall where one and half brick cross wall removed</t>
  </si>
  <si>
    <t>Making good face brickwork to face of wall where half brick cross wall removed</t>
  </si>
  <si>
    <t>Making good face brickwork to face of wall where one brick cross wall removed</t>
  </si>
  <si>
    <t>Making good face brickwork to face of wall where one and half brick cross wall removed</t>
  </si>
  <si>
    <t>Making good "Rhino" gypsum board ceiling and brandering.</t>
  </si>
  <si>
    <t>Ceilings in patches</t>
  </si>
  <si>
    <t>Ceilings where half brick walls removed</t>
  </si>
  <si>
    <t>Ceilings where one brick walls removed</t>
  </si>
  <si>
    <t>Ceilings where one and half brick walls removed</t>
  </si>
  <si>
    <t>Making good untinted granolithic</t>
  </si>
  <si>
    <t>Floors in patches</t>
  </si>
  <si>
    <t>Floors where partitions removed</t>
  </si>
  <si>
    <t>Floors where half brick walls removed</t>
  </si>
  <si>
    <t>Floors where one brick walls removed</t>
  </si>
  <si>
    <t>Floors where one and half brick walls removed</t>
  </si>
  <si>
    <t>Floor structural cracks not exceeding 300mm wide and 300mm deep with "Duraquatz" sealant including hacking, saw-cutting, structural anchoring and support.</t>
  </si>
  <si>
    <t>Making good internal cement plaster.</t>
  </si>
  <si>
    <t>Walls in patches</t>
  </si>
  <si>
    <t>Walls where half brick walls removed.</t>
  </si>
  <si>
    <t>Walls where one brick walls removed.</t>
  </si>
  <si>
    <t>Walls where one and half brick walls removed.</t>
  </si>
  <si>
    <t>Concrete ceilings in patches</t>
  </si>
  <si>
    <t>Concrete ceilings where half brick walls removed</t>
  </si>
  <si>
    <t>Concrete ceilings where one brick walls removed</t>
  </si>
  <si>
    <t>Concrete ceilings where one and half brick walls removed</t>
  </si>
  <si>
    <t>Making good of chased walls</t>
  </si>
  <si>
    <t>Making good internal cement plaster including chicken mesh spiked to walls.</t>
  </si>
  <si>
    <t>OPENINGS THROUGH EXISTING WALLS, ETC.</t>
  </si>
  <si>
    <t>Breaking out for and forming plain openings through brick walls including necessary precast concrete lintels and making good plaster on both sides and into reveals and with concrete thresholds with steel trowelled finish (making good paintwork elsewhere</t>
  </si>
  <si>
    <t>Opening 900 x 2100mm high through half brick wall</t>
  </si>
  <si>
    <t>Opening 1200 x 2100mm high through half brick wall</t>
  </si>
  <si>
    <t>Opening 1500 x 2100mm high through half brick wall</t>
  </si>
  <si>
    <t>Opening 900 x 2100mm high through one brick wall</t>
  </si>
  <si>
    <t>Opening 1200 x 2100mm high through one brick wall</t>
  </si>
  <si>
    <t>Opening 1500 x 2100mm high through one brick wall</t>
  </si>
  <si>
    <t>Opening 900 x 2100mm high through one and half brick wall</t>
  </si>
  <si>
    <t>Opening 1200 x 2100mm high through one and half brick wall</t>
  </si>
  <si>
    <t>Opening 1500 x 2100mm high through one and half brick wall</t>
  </si>
  <si>
    <t>Breaking out for and forming plain openings through brick walls for new doors and frames including necessary precast concrete lintels and making good plaster on both side and into reveals and with concrete threshold with steel trowelled finish (new door and frame and making good paintwork elsewhere)</t>
  </si>
  <si>
    <t>Opening for door with steel frame 880 x 2065mm high overall through half brick wall</t>
  </si>
  <si>
    <t>Opening for door with steel frame 964 x 2065mm high overall through half brick wall</t>
  </si>
  <si>
    <t>Opening for door with steel frame 1575 x 2065mm high overall through half brick wall</t>
  </si>
  <si>
    <t>Opening for door with steel frame 880 x 2065mm high overall through one brick wall</t>
  </si>
  <si>
    <t>Opening for door with steel frame 964 x 2065mm high overall through one brick wall</t>
  </si>
  <si>
    <t>Opening for door with steel frame 1575 x 2065mm high overall through one brick wall</t>
  </si>
  <si>
    <t>Opening for door with steel frame 880 x 2065mm high overall through one and half brick wall</t>
  </si>
  <si>
    <t>Opening for door with steel frame 964 x 2065mm high overall through one and half brick wall</t>
  </si>
  <si>
    <t>Opening for door with steel frame 1575 x 2065mm high overall through one and half brick wall</t>
  </si>
  <si>
    <t>Opening for door with timber frame 880 x 2065mm high overall through half brick wall</t>
  </si>
  <si>
    <t>Opening for door with timber frame 964 x 2065mm high overall through half brick wall</t>
  </si>
  <si>
    <t>Opening for door with timber frame 1575 x 2065mm high overall through half brick wall</t>
  </si>
  <si>
    <t>Opening for door with timber frame 880 x 2065mm high overall through one brick wall</t>
  </si>
  <si>
    <t>Opening for door with timber frame 964 x 2065mm high overall through one brick wall</t>
  </si>
  <si>
    <t>Opening for door with timber frame 1575 x 2065mm high overall through one brick wall</t>
  </si>
  <si>
    <t>Opening for door with timber frame 880 x 2065mm high overall through one and half brick wall</t>
  </si>
  <si>
    <t>Opening for door with timber frame 964 x 2065mm high overall through one and half brick wall</t>
  </si>
  <si>
    <t>Opening for door with timber frame 1575 x 2065mm high overall through one and half brick wall</t>
  </si>
  <si>
    <t>Breaking out for and forming openings through brick walls for new windows including necessary precast concrete lintels and making good plaster on both sides and into reveals (new windows, sills and making good paintwork elsewhere)</t>
  </si>
  <si>
    <t>Opening for window not exceeding 2,5m² through half brick wall</t>
  </si>
  <si>
    <t>Opening for window exceeding 2,5m² and not exceeding 5.0m²  through half brick wall</t>
  </si>
  <si>
    <t>Opening for window not exceeding 2,5m² through one and half brick wall</t>
  </si>
  <si>
    <t>Opening for window exceeding 2,5m² and not exceeding 5.0m²  through one and half brick wall</t>
  </si>
  <si>
    <t>Description</t>
  </si>
  <si>
    <t>SCHEDULE No. 2</t>
  </si>
  <si>
    <t>EARTHWORKS (PROVISIONAL)</t>
  </si>
  <si>
    <t>Carting away of excavated material</t>
  </si>
  <si>
    <t>Descriptions of carting away of excavated material shall be deemed to include loading excavated material onto trucks directly from the excavations or, alternatively, from stock piles situated on the building site.</t>
  </si>
  <si>
    <t>Subterranean water</t>
  </si>
  <si>
    <t>No information regarding subterranean water is available.  The contractor must acquaint himself of the presence and depth of subterranean water and allow therefore in his rates.</t>
  </si>
  <si>
    <t>Descriptions of carting away of excavated material shall be deemed to include loading excavated material onto trucks directly from the excavations or, alternatively, from stock piles situated on the building site</t>
  </si>
  <si>
    <t>DEMOLITIONS ETC</t>
  </si>
  <si>
    <t>Breaking up and removing</t>
  </si>
  <si>
    <t>75mm thick concrete surface beds, paving, etc</t>
  </si>
  <si>
    <t>100mm thick concrete surface beds, paving, etc</t>
  </si>
  <si>
    <t>150mm thick concrete surface beds, paving, etc</t>
  </si>
  <si>
    <t>75mm thick mesh reinforced concrete surface beds, paving, etc</t>
  </si>
  <si>
    <t>100mm thick mesh reinforced concrete surface beds, paving, etc</t>
  </si>
  <si>
    <t>150mm thick mesh reinforced concrete surface beds, paving, etc</t>
  </si>
  <si>
    <t>250mm thick mesh reinforced concrete surface beds, paving, etc</t>
  </si>
  <si>
    <t>60mm thick brick paving with mortar joints</t>
  </si>
  <si>
    <t>80mm thick brick paving with mortar joints</t>
  </si>
  <si>
    <t>Take down and removing</t>
  </si>
  <si>
    <t xml:space="preserve">Steel palisade, round bar, square tube, etc. gate size 813 x 2032mm high </t>
  </si>
  <si>
    <t xml:space="preserve">Steel palisade, round bar, square tube, etc. gate size 1200 x 2032mm high </t>
  </si>
  <si>
    <t xml:space="preserve">Steel sliding palisade, round bar, square tube, etc. gate size 6000 x 1800mm high </t>
  </si>
  <si>
    <t xml:space="preserve">Steel two leaf palisade, round bar, square tube, etc. gate size 6000 x 1800mm high </t>
  </si>
  <si>
    <t xml:space="preserve">Steel burglar gates, screens, etc. size 813 x 2032mm high </t>
  </si>
  <si>
    <t xml:space="preserve">Steel burglar gates, screens, etc. size 1626 x 2032mm high </t>
  </si>
  <si>
    <t xml:space="preserve">Steel two leaf palisade, round bar, square tube, etc. fence panel size3000 x 1800mm high </t>
  </si>
  <si>
    <t>Diamond mesh fence 2,1m high with flat wrap razor wire fixed to top and bottom and 750mm high overall with steel post and droppers</t>
  </si>
  <si>
    <t>Half brick, precast, etc. boundary or yard wall 1,8m high</t>
  </si>
  <si>
    <t>One brick boundary or yard wall 1,8m high</t>
  </si>
  <si>
    <t>Steel Palisade fencing not exceeding 2400mm high</t>
  </si>
  <si>
    <t>Concrete Palisade fencing not exceeding 2400mm high</t>
  </si>
  <si>
    <t>Wooden picket fence 1500mm high</t>
  </si>
  <si>
    <t>SITE CLEARANCE, ETC.</t>
  </si>
  <si>
    <t>User Note</t>
  </si>
  <si>
    <t>Where the value is of significance, the removal of hedges, etc. shall be given separately in meters or in number</t>
  </si>
  <si>
    <t>Site clearance</t>
  </si>
  <si>
    <t>Dig up and remove rubbish, debris, vegetation, hedges, shrubs and trees not exceeding 200mm girth, bush etc.</t>
  </si>
  <si>
    <t>Strip average 150mm. thick layer top soil and stockpile on site where directed</t>
  </si>
  <si>
    <t>Rip, scarify and compact ground 150mm average</t>
  </si>
  <si>
    <t xml:space="preserve">Carting away rubble up to 5km radius </t>
  </si>
  <si>
    <t>REMOVAL OF TREES, ETC.</t>
  </si>
  <si>
    <t>Taking out and removing, grubbing up roots and filling in holes</t>
  </si>
  <si>
    <t>Tree stump exceeding 200mm. and not exceeding 500mm. girth</t>
  </si>
  <si>
    <t>Tree stump exceeding 500mm. and not exceeding 1000mm. girth</t>
  </si>
  <si>
    <t>Tree stump exceeding 1000mm. and not exceeding 2000mm. girth</t>
  </si>
  <si>
    <t>Tree stump exceeding 2000mm. and not exceeding 3000mm. girth</t>
  </si>
  <si>
    <t>Cutting down and removing, grubbing up roots and filling in holes including importing filling where required</t>
  </si>
  <si>
    <t>Hedge not exceeding 1500mm high</t>
  </si>
  <si>
    <t>Hedge exceeding 1500mm high and not exceeding 2500mm high</t>
  </si>
  <si>
    <t>Tree exceeding 200mm. and not exceeding 500mm. girth</t>
  </si>
  <si>
    <t>Tree exceeding 500mm. and not exceeding 1000mm. girth</t>
  </si>
  <si>
    <t>Tree exceeding 1000mm. and not exceeding 2000mm. girth</t>
  </si>
  <si>
    <t>Tree exceeding 2000mm. and not exceeding 3000mm. girth</t>
  </si>
  <si>
    <t>EXCAVATION, FILLING, ETC.</t>
  </si>
  <si>
    <t>Excavation in earth not exceeding 2m. deep</t>
  </si>
  <si>
    <t>Trenches.</t>
  </si>
  <si>
    <t>Holes</t>
  </si>
  <si>
    <t>Trenches and holes for thickening under surface beds etc.</t>
  </si>
  <si>
    <t>Extra over trench and hole excavations in earth for excavation in</t>
  </si>
  <si>
    <t>Soft rock.</t>
  </si>
  <si>
    <t>Hard rock.</t>
  </si>
  <si>
    <t>Extra over excavations in earth for breaking up and removing</t>
  </si>
  <si>
    <t>Brickwork</t>
  </si>
  <si>
    <t>Unreinforced concrete</t>
  </si>
  <si>
    <t>Reinforced concrete</t>
  </si>
  <si>
    <t>Tarmac</t>
  </si>
  <si>
    <t>Risk of collapse of excavations</t>
  </si>
  <si>
    <t>Sides of trench and hole excavations not exceeding 1,5m deep.</t>
  </si>
  <si>
    <t>Sides of trench and hole excavations exceeding 1,5m deep.</t>
  </si>
  <si>
    <t>Keeping excavations free of water</t>
  </si>
  <si>
    <t>Keeping excavations free of water other than subterranean water</t>
  </si>
  <si>
    <t>Item</t>
  </si>
  <si>
    <t xml:space="preserve">Earth filling obtained from excavations and/or prescribed stock piles on site (not compacted) </t>
  </si>
  <si>
    <t>Over site</t>
  </si>
  <si>
    <t>Landscape mounds, berms, etc</t>
  </si>
  <si>
    <t xml:space="preserve">Earth filling obtained from excavations and/or prescribed stock piles on site compacted to 95% Mod AASHTO density </t>
  </si>
  <si>
    <t>Under floors, steps, pavings, etc.</t>
  </si>
  <si>
    <t>Backfill behind retaining walls</t>
  </si>
  <si>
    <t>Backfill to trenches, holes, etc.</t>
  </si>
  <si>
    <t>Over site to make up levels</t>
  </si>
  <si>
    <t>Bedding</t>
  </si>
  <si>
    <t>Earth filling supplied by the contractor compacted to 95% Mod AASHTO density.</t>
  </si>
  <si>
    <t>Garden top soil filling obtained from the excavations and/or prescribed stock piles on site</t>
  </si>
  <si>
    <t>In flower boxes</t>
  </si>
  <si>
    <t>Garden top soil filling supplied by the contractor</t>
  </si>
  <si>
    <t>Coarse river sand filling supplied by the contractor</t>
  </si>
  <si>
    <t>Under floors etc</t>
  </si>
  <si>
    <t>Behind retaining walls</t>
  </si>
  <si>
    <t>In floor ducts</t>
  </si>
  <si>
    <t>Hardcore filling</t>
  </si>
  <si>
    <t>Crusher filling of 19mm stone</t>
  </si>
  <si>
    <t>Compaction of surfaces</t>
  </si>
  <si>
    <t>Compaction of ground surface under floors, etc. including scarifying for a depth of 100mm, breaking down oversize material, adding suitable material where necessary and compacting to 93% Mod AASHTO density</t>
  </si>
  <si>
    <t>TESTS</t>
  </si>
  <si>
    <t>Prescribed density test on filling.</t>
  </si>
  <si>
    <t xml:space="preserve">"Modified AASHTO density" test </t>
  </si>
  <si>
    <t>"Natural California Bearing Ratio" test</t>
  </si>
  <si>
    <t>"Field Density" test including "Optimum Moisture Content" (four readings per test)</t>
  </si>
  <si>
    <t>Maximum dry density and optimum moisture content test in accordance with Method A7 of TMH1 (Technical Method of Highways</t>
  </si>
  <si>
    <t>In situ dry density (sand replacement) test in accprdance with metho A7 of TMH1 (Technican Method of Highwats)</t>
  </si>
  <si>
    <t>GABIONS</t>
  </si>
  <si>
    <t>Gabions of Mesh Type 80 with 3mm Class A galvanised wire boxes laced and braced together and filled with broken stone as per Maccaferri SA (Pty) Ltd specifications</t>
  </si>
  <si>
    <t>1000mm thick retaining wall of 1000 x 1000 x 1000mm boxes properly bonded</t>
  </si>
  <si>
    <t>1000mm thick retaining wall of 2000 x 1000 x 1000mm boxes properly bonded</t>
  </si>
  <si>
    <t>SOIL POISONING</t>
  </si>
  <si>
    <t>Weedkillers, Insecticides, etc. Environmentaly friendly and SABS approved.</t>
  </si>
  <si>
    <t>Under paving, etc</t>
  </si>
  <si>
    <t>Under floors etc, including forming and poisoning shallow furrows against foundation walls etc, filling in furrows and ramming.</t>
  </si>
  <si>
    <t>Bottoms and sides of trenches etc.</t>
  </si>
  <si>
    <t>SCHEDULE No. 3</t>
  </si>
  <si>
    <t>SUPPLEMENTARY PREAMBLES</t>
  </si>
  <si>
    <t>Formwork</t>
  </si>
  <si>
    <t>Descriptions of formwork shall be deemed to include use and waste only (except where described as "left in" or "permanent"), for fitting together in the required forms, wedging, plumbing and fixing to true angles and surfaces as necessary to ensure easy release during stripping and for reconditioning as necessary before re-use</t>
  </si>
  <si>
    <t>The vertical strutting shall be carried down to such construction as is sufficiently strong to afford the required support without damage and shall remain in position until the newly constructed work is able to support itself.</t>
  </si>
  <si>
    <t>Formwork to soffits of (solid) slabs etc. shall be deemed to be to slabs not exceeding 250mm thick unless otherwise described.</t>
  </si>
  <si>
    <t>Formwork to sides of bases, pile caps, ground beams, etc. will only be measured where it is prescribed by the engineer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</si>
  <si>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LIGHTWEIGHT CONCRETE</t>
  </si>
  <si>
    <t>Lightweight concrete</t>
  </si>
  <si>
    <t>Grading to slabs</t>
  </si>
  <si>
    <t>m2</t>
  </si>
  <si>
    <t>Finishing smooth top surfaces of grading to falls for waterproofing including 1:8 monolithic cement plaster screed as necessary</t>
  </si>
  <si>
    <t>UNREINFORCED CONCRETE CAST AGAINST EXCAVATED SURFACES</t>
  </si>
  <si>
    <t>15MPa/20mm. concrete</t>
  </si>
  <si>
    <t>Surface blinding under surface beds</t>
  </si>
  <si>
    <t>Surface blinding under footings and bases</t>
  </si>
  <si>
    <t>20MPa/20mm. concrete</t>
  </si>
  <si>
    <t>Strip footings</t>
  </si>
  <si>
    <t>Surface bed</t>
  </si>
  <si>
    <t>Surface bed cast in panels</t>
  </si>
  <si>
    <t>Pavings</t>
  </si>
  <si>
    <t>Pavings cast in panels</t>
  </si>
  <si>
    <t>Ramps</t>
  </si>
  <si>
    <t>Bottoms and sides of floor ducts</t>
  </si>
  <si>
    <t>Machine bases</t>
  </si>
  <si>
    <t>Steps, urinal steps, cupboard platforms, etc.</t>
  </si>
  <si>
    <t>25MPa/20mm. concrete</t>
  </si>
  <si>
    <t xml:space="preserve">Surface bed </t>
  </si>
  <si>
    <t>REINFORCED CONCRETE CAST AGAINST EXCAVATED SURFACES</t>
  </si>
  <si>
    <t>Bases</t>
  </si>
  <si>
    <t>Foundation beams</t>
  </si>
  <si>
    <t>In cavity walls</t>
  </si>
  <si>
    <t>TEST BLOCKS</t>
  </si>
  <si>
    <t>Making and testing a set of three 150 x 150 x 150mm. concrete strength test cubes (Provisional)</t>
  </si>
  <si>
    <t>CONCRETE SUNDRIES</t>
  </si>
  <si>
    <t>Finishing top surface of concrete smooth with wood float or steel trowel</t>
  </si>
  <si>
    <t>Surface bed, slabs, etc</t>
  </si>
  <si>
    <t>Surface bed, slabs, etc to falls and currents</t>
  </si>
  <si>
    <t>Paving to falls</t>
  </si>
  <si>
    <t>Finishing top surfaces of concrete smooth with a steel float</t>
  </si>
  <si>
    <t>Surface bed, slabs, etc.</t>
  </si>
  <si>
    <t>Finishing top surfaces of concrete smooth with a power float</t>
  </si>
  <si>
    <t>ROUGH FORMWORK (DEGREE OF ACCURACY II)</t>
  </si>
  <si>
    <t>Rough formwork to sides</t>
  </si>
  <si>
    <t>Strip footings (Provisional)</t>
  </si>
  <si>
    <t>Foundation beams (Provisional)</t>
  </si>
  <si>
    <t>Retaining walls (Provisional)</t>
  </si>
  <si>
    <t>Walls (Provisional)</t>
  </si>
  <si>
    <t>SMOOTH FORMWORK (DEGREE OF ACCURACY II)</t>
  </si>
  <si>
    <t>Smooth formwork to sides</t>
  </si>
  <si>
    <t>Retaining walls</t>
  </si>
  <si>
    <t>Walls</t>
  </si>
  <si>
    <t>Edges, risers, ends and reveals not exceeding 300mm. high or wide</t>
  </si>
  <si>
    <t>Edges, risers, ends and reveals not exceeding 300mm. high or wide circular exceeding 1m radius</t>
  </si>
  <si>
    <t>MOVEMENT JOINTS, ETC.</t>
  </si>
  <si>
    <t>Expansion joints with bitumen impregnated softboard between vertical concrete surfaces</t>
  </si>
  <si>
    <t>10mm. joint exceeding 300mm. high</t>
  </si>
  <si>
    <t>10mm. joint not exceeding 300mm. high</t>
  </si>
  <si>
    <t>Expansion joints with bitumen impregnated softboard between vertical concrete and brick surfaces</t>
  </si>
  <si>
    <t>Saw cut joints</t>
  </si>
  <si>
    <t>5 x 35mm. saw cut jointson top of concrete</t>
  </si>
  <si>
    <t>REINFORCEMENT</t>
  </si>
  <si>
    <t>Mild steel reinforcement to structural concrete work</t>
  </si>
  <si>
    <t>8mm. diameter bar</t>
  </si>
  <si>
    <t>t</t>
  </si>
  <si>
    <t>10mm. diameter bar</t>
  </si>
  <si>
    <t>12mm. diameter bar</t>
  </si>
  <si>
    <t>16mm. diameter bar</t>
  </si>
  <si>
    <t>High tensile steel reinforcement to structural concrete work</t>
  </si>
  <si>
    <t>20mm. diameter bar</t>
  </si>
  <si>
    <t>25mm. diameter bar</t>
  </si>
  <si>
    <t>32mm. diameter bar</t>
  </si>
  <si>
    <t>Fabric reinforcement</t>
  </si>
  <si>
    <t>Type Ref. 100 in concrete surface beds, slabs, etc.</t>
  </si>
  <si>
    <t>Type Ref. 193 in concrete surface beds, slabs, etc.</t>
  </si>
  <si>
    <t>Type Ref. 245 in concrete surface beds, slabs, etc.</t>
  </si>
  <si>
    <t>Type Ref. 311 in concrete surface beds, slabs, etc.</t>
  </si>
  <si>
    <t>Type Ref. 395 in concrete surface beds, slabs, etc.</t>
  </si>
  <si>
    <t>SCHEDULE No. 4</t>
  </si>
  <si>
    <t>MASONRY</t>
  </si>
  <si>
    <t>BRICKWORK</t>
  </si>
  <si>
    <t>Size and descriptions</t>
  </si>
  <si>
    <t>Where sizes in descriptions are given in brick units, "One brick" shall represent length and "Half brick" the width of a brick</t>
  </si>
  <si>
    <t>Hollow walls, etc</t>
  </si>
  <si>
    <t>Description of hollow walls shall be deemed to include leaving every fifth perpend of the bottom course of the external skin open as a weep hole</t>
  </si>
  <si>
    <t>The following preamble generally applies for works in hot and humid coastal areas</t>
  </si>
  <si>
    <t>Bagged and sealed walls</t>
  </si>
  <si>
    <t xml:space="preserve">Walls in two skins described as "bagged and sealed" shall be deemed to include having the outer face of the inner skin bagged with !:6 cement and sand mixture and sealed with two coats bitumen emulsion waterproofing coating </t>
  </si>
  <si>
    <t>Face bricks</t>
  </si>
  <si>
    <t>Bricks shall be ordered timeously to obtain uniformity in size and colour</t>
  </si>
  <si>
    <t>Pointing</t>
  </si>
  <si>
    <t>Descriptions of recessed pointing to fair face brickwork and face brickwork shall be deemed to include square recessed, hollow recessed, weathered pointing, etc.</t>
  </si>
  <si>
    <t>BLOCKWORK</t>
  </si>
  <si>
    <t>Concrete masonry units</t>
  </si>
  <si>
    <t>Blocks are to be either solid or hollow modular dense concrete masonry units having a compressive strength of 14MPa</t>
  </si>
  <si>
    <t xml:space="preserve"> Wall ties for blockwork</t>
  </si>
  <si>
    <t>Wall ties shall be polypropylene ties complying with BS76377. Ties for hollow walls shall be of sufficient length to allow not less than 75mm of each end to be built into the blockwork. Ties are to be spaced at intervals of not more than 1m in the horizontal direction and not more than 400mm staggered in the vertical direction except at openings, vertical joints or ends of walls where they are to be placed vertically above each other</t>
  </si>
  <si>
    <t>Blockwork</t>
  </si>
  <si>
    <t>Blockwork shall comply with SANS 10145 "Concrete Masonry Construction"</t>
  </si>
  <si>
    <t>Surfaces to be plastered shall have joints raked out to a depth of at least 10mm to provide a key. Cavities of hollow walls shall be kept free of mortar droppings or other undesirable matter. Every second perpend of the bottom course of the external skin of hollow walls shall be left open as a weep hole</t>
  </si>
  <si>
    <t>Standard complementary blocks</t>
  </si>
  <si>
    <t>DECORATIVE BLOCKS</t>
  </si>
  <si>
    <t>Blocks shall be of approved manufacture, sound, well burnt or cured and uniform and true in size, shape and colour</t>
  </si>
  <si>
    <t>Brickwork of NFX bricks (14MPa nominal compressive strength) in class II mortar</t>
  </si>
  <si>
    <t>Piers</t>
  </si>
  <si>
    <t>Half brick walls</t>
  </si>
  <si>
    <t>Half brick walls in beamfilling</t>
  </si>
  <si>
    <t>One brick walls</t>
  </si>
  <si>
    <t>One brick walls in beamfilling</t>
  </si>
  <si>
    <t>Two brick walls</t>
  </si>
  <si>
    <t>BRICKWORK SUNDRIES</t>
  </si>
  <si>
    <t>Brickwork sundries</t>
  </si>
  <si>
    <t>Cutting toothings and bonding new brickwork to existing</t>
  </si>
  <si>
    <t>Splayed mortar fillet one course high in 50mm cavity</t>
  </si>
  <si>
    <t>Splayed mortar fillet two course high in 50mm cavity</t>
  </si>
  <si>
    <t>Closing 50mm cavity of hollow wall vertically with brickwork half brick wide</t>
  </si>
  <si>
    <t>Closing 50mm cavity of hollow wall horizontally with one course of brickwork</t>
  </si>
  <si>
    <t>Closing 50mm cavity of hollow wall horizontally with two course of brickwork</t>
  </si>
  <si>
    <t>Closing 50mm cavity at raking top of hollow wall with two course of brickwork</t>
  </si>
  <si>
    <t>Reinforcing and stabilising brickwork</t>
  </si>
  <si>
    <t xml:space="preserve">Cutting out and removing one course half brickwall and  building in  1 x 110 x 75mm lintels in lengths not exceeding 3m </t>
  </si>
  <si>
    <t xml:space="preserve">Cutting out and removing one course one brickwall and  building in  2 x 110 x 75mm lintels in lengths not exceeding 3m </t>
  </si>
  <si>
    <t>Joint forming material in movement joints</t>
  </si>
  <si>
    <t>10mm Fibre board built in vertically between brick skins</t>
  </si>
  <si>
    <t>Reinforcement to brickwork</t>
  </si>
  <si>
    <t>75mm wide brick force built in horizontally</t>
  </si>
  <si>
    <t>150mm wide brick force built in horizontally</t>
  </si>
  <si>
    <t>230mm wide brick force built in horizontally</t>
  </si>
  <si>
    <t>Prestressed fabricated lintels</t>
  </si>
  <si>
    <t>110 x 75mm. lintels in lengths not exceeding 3m.</t>
  </si>
  <si>
    <t>110 x 75mm. lintels in lengths exceeding 3m and not exceeding 4,5m</t>
  </si>
  <si>
    <t>150 x 75mm. lintels in lengths not exceeding 3m</t>
  </si>
  <si>
    <t>150 x 75mm. lintels in lengths exceeding 3m and not exceeding 4,5m</t>
  </si>
  <si>
    <t>Galvanised wire ties etc</t>
  </si>
  <si>
    <t>4mm diameter roof tie 2m girth bent double with one end fixed to timber and other end built into brickwork</t>
  </si>
  <si>
    <t>4mm diameter roof tie 2m girth bent double with one end fixed to timber and other end cast into concrete</t>
  </si>
  <si>
    <t>4mm diameter butterfly ties fixed to brickwork</t>
  </si>
  <si>
    <t>Galvanised hoop iron cramps, ties, etc.</t>
  </si>
  <si>
    <t>40 x 1,6mm "Tibond" wall tie strips shot pinned to concrete and with tie bent out and built into brickwork</t>
  </si>
  <si>
    <t>30 x 1,6mm wall tie 500mm long with one end cast into concrete and other end built into brickwork</t>
  </si>
  <si>
    <t>30 x 1,6mm roof tie 1,5m long with one fixed to timber and other end built into brickwork</t>
  </si>
  <si>
    <t>30 x 1,6mm roof tie 1,5m long with one fixed to timber and other end cast into concrete</t>
  </si>
  <si>
    <t>Air bricks etc</t>
  </si>
  <si>
    <t>230 x 76mm clay vermin proof air brick</t>
  </si>
  <si>
    <t>230 x 150mm clay vermin proof air brick</t>
  </si>
  <si>
    <t>230 x 160mm cement air brick</t>
  </si>
  <si>
    <t>FACE BRICKWORK</t>
  </si>
  <si>
    <t>Face brick pointed with recessed horizontal and vertical joints. (Allow P.C. amount of R4,500.00 per 1000 for supply and delivery)</t>
  </si>
  <si>
    <t>Extra over ordinary brickwork for face brickwork</t>
  </si>
  <si>
    <t>Half brick wall pointed both sides</t>
  </si>
  <si>
    <t>One brick walls in English bond pointed both sides</t>
  </si>
  <si>
    <t>One and half brick walls in English bond pointed both sides</t>
  </si>
  <si>
    <t>Two one brick walls in English bond pointed both sides</t>
  </si>
  <si>
    <t>Extra over brickwork for brick-on-edge header course lintel</t>
  </si>
  <si>
    <t>Extra over brickwork for brick-on-edge header course window sill set sloping</t>
  </si>
  <si>
    <t>Cutting toothings and bonding new face brickwork to existing</t>
  </si>
  <si>
    <t>Fair cutting and fitting around pipes not exceeding 100mm diameter</t>
  </si>
  <si>
    <t>Fair cutting and fitting around pipes exceeding 100mm diameter  and not exceeding 200mm diameter</t>
  </si>
  <si>
    <t>Brick-on-edge header course copings, sills etc. of face brick as described</t>
  </si>
  <si>
    <t>Coping on top of half brick wall</t>
  </si>
  <si>
    <t>Coping on top of one brick wall</t>
  </si>
  <si>
    <t>Coping on top of one and a half brick wall</t>
  </si>
  <si>
    <t>Coping on racking top of one brick wall</t>
  </si>
  <si>
    <t>SEMI- FACE BRICKWORK</t>
  </si>
  <si>
    <t>Extra over ordinary brickwork for semi- face brickwork</t>
  </si>
  <si>
    <t>NUTEC-CEMENT / FIBRE-CEMENT WINDOW SILLS</t>
  </si>
  <si>
    <t>Natural grey sills in single lengths bedded in class I mortar including metal fixing lugs etc</t>
  </si>
  <si>
    <t>15 x 150mm wide sills set flat and slightly projecting</t>
  </si>
  <si>
    <t>15 x 200mm wide sills set sloping and slightly projecting</t>
  </si>
  <si>
    <t>SCHEDULE No. 5</t>
  </si>
  <si>
    <t>WATERPROOFING</t>
  </si>
  <si>
    <t>Waterproofing to roofs, basements, etc shall be laid under a ten year guarantee. Waterproofing to roofs shall be laid to even falls to outlets etc with necessary ridges, hips and valleys. Description of sheet or membrane waterproofing shall be deemed to include additional labour to turn-ups and turndowns</t>
  </si>
  <si>
    <t>DAMP PROOFING OF WALLS AND FLOORS</t>
  </si>
  <si>
    <t>One layer of 375 micron "Gundle plastic Brikgrip DPC" embossed damp proof course</t>
  </si>
  <si>
    <t>In walls</t>
  </si>
  <si>
    <t>One layer of 250 micron "Gundle Plastic USB Green" waterproofing sheeting sealed at laps with "Gunplas Pressure Sensitive Tape"</t>
  </si>
  <si>
    <t>Under surface beds</t>
  </si>
  <si>
    <t>Vertically between walls</t>
  </si>
  <si>
    <t>One layer of 250 micron "Gundle Plastic Hyperelastic Orange" waterproofing sheeting sealed at laps with "Superstik" tape carried out strictly in accordance with the manufacturer's instructions</t>
  </si>
  <si>
    <t>Primer and two coats "Durabit" rubber bitumen emulsion waterproof coating</t>
  </si>
  <si>
    <t>On IBR, corrugated, etc. roof sheeting</t>
  </si>
  <si>
    <t>Supply all labour and material and seal all roofing screws, roof sheet joint overlaps and flashings against walls.</t>
  </si>
  <si>
    <t>Carefully remove all loose roofing screws and plug holes in rafters with wooden dowels dipped in wood glue and allow to dry.</t>
  </si>
  <si>
    <t>Refix in existing screw holes new 90mm long roofing screws with plastic and metal washer.</t>
  </si>
  <si>
    <t>Prop rivet the sides of the joints of all roof sheeting overlaps at every 600mm apart along the joints with a 4mm diameter pop rivet and rivet metal washer.</t>
  </si>
  <si>
    <t>Apply one (1) primer coat rubberized liquid with a polyurethane base or similar approved waterproofing material along the full length of all joints and roofing screws and flashings against walls.</t>
  </si>
  <si>
    <t>Apply one (1) saturation coat over primer coat and simultaneously embed a fine-textured membrane on roof sheeting overlaps, roofing screws and flashings and thereafter apply one (1) final coat of liquid over the membrane, all strictly in accordance with the manufacturer’s specification and instructions to ensure for the total sealing of all the roofing screws, roof joint overlaps and flashings against brick walls.</t>
  </si>
  <si>
    <t>Leave roofs watertight on completion.</t>
  </si>
  <si>
    <t>Note:  Guarantee on roofs</t>
  </si>
  <si>
    <t>On satisfactory completion and acceptance of the roof, the contractor is to supply a one (1) year written guarantee to the Department against lenkages.</t>
  </si>
  <si>
    <t>On concrete floors</t>
  </si>
  <si>
    <t>On concrete walls, columns and beams</t>
  </si>
  <si>
    <t>On concrete walls, columns and beams in foundations</t>
  </si>
  <si>
    <t>On brick walls</t>
  </si>
  <si>
    <t>On brick bagged walls</t>
  </si>
  <si>
    <t>Primer and three coats "Durabit" rubber bitumen emulsion waterproof coating and one coat "Silvershield" aluminium coating</t>
  </si>
  <si>
    <t>4mm "Derbigum SP4" or equal and approved fully bonded waterproofing system carried out strictly in accordance with the manufacturer's instructions and under a Ten Year Insurance Backed Guarantee on materials and workmanship</t>
  </si>
  <si>
    <t>On flat floors</t>
  </si>
  <si>
    <t>On sloping floors</t>
  </si>
  <si>
    <t>On flat roofs</t>
  </si>
  <si>
    <t>On flat wooden panels,roofs, etc</t>
  </si>
  <si>
    <t>On sloping roofs</t>
  </si>
  <si>
    <t>On sloping IBR roof sheeeting</t>
  </si>
  <si>
    <t>On walls</t>
  </si>
  <si>
    <t>On tops and sides of invert beams</t>
  </si>
  <si>
    <t>On bottom and sides of floor ducts, channels, etc</t>
  </si>
  <si>
    <t>On bottom and sides of box gutters</t>
  </si>
  <si>
    <t>On bottom and sides of planter boxes</t>
  </si>
  <si>
    <t>On internal surfaces of 450 x 450 x 450mm deep sump, catchpit, etc</t>
  </si>
  <si>
    <t>Sealing edge to brickwork or concrete</t>
  </si>
  <si>
    <t>Sealing edge to brickwork or concrete including trowelled mastic bead</t>
  </si>
  <si>
    <t>Flashing strip 200mm girth a turn-ups including sealing top edge into groove with mastic</t>
  </si>
  <si>
    <t>Type 40 bituminous fibreglass felt protection layer with coarse building sand blinding loose laid over horizontal waterproofing with 50mm wide side and end laps sealed with cold bituminous adhesive</t>
  </si>
  <si>
    <t>PROTECTIVE STONE DRESSING</t>
  </si>
  <si>
    <t>20mm crusher stone dressing evenly spread with larger stones around outlets</t>
  </si>
  <si>
    <t>50mm thick on waterproofing to flat roofs</t>
  </si>
  <si>
    <t>PROTECTIVE ROOFING PAINT</t>
  </si>
  <si>
    <t>Two coats bituminous aluminium paint</t>
  </si>
  <si>
    <t>On waterproofing to roofs</t>
  </si>
  <si>
    <t>On waterproofing to box gutters</t>
  </si>
  <si>
    <t>JOINT SEALANTS, ETC.</t>
  </si>
  <si>
    <t>Silicone sealing compound including backing cord, bond breaker, primer, etc.</t>
  </si>
  <si>
    <t>6 x 12mm. in saw cut joints in concrete surface beds</t>
  </si>
  <si>
    <t>10 x 12mm. in expansion joints between concrete surface beds and brickwork including raking out joint filler as necessary</t>
  </si>
  <si>
    <t>10 x 12mm. in expansion joints in soffits raking out joint filler as necessary</t>
  </si>
  <si>
    <t>Clear silicon sealant</t>
  </si>
  <si>
    <t>Between glazed tiles and sanitary fittings</t>
  </si>
  <si>
    <t>EPOXY</t>
  </si>
  <si>
    <t>4mm thick epoxy flowprime at 4m2/litre scatted with aggregate at 1kg/m2 and flowfresh Mfat 3,5 liters/m2</t>
  </si>
  <si>
    <t>On screeded floors</t>
  </si>
  <si>
    <t>On screeded seating slabs</t>
  </si>
  <si>
    <t>On plastered walls</t>
  </si>
  <si>
    <t>Epoxy Overlay</t>
  </si>
  <si>
    <t>Floor areas</t>
  </si>
  <si>
    <t>Flowcrete Flowfresh WR Polyurethane @ 6mm (Colour: Signal Grey)</t>
  </si>
  <si>
    <t>Wall Areas</t>
  </si>
  <si>
    <t>Primer and two coats "Rubberising"  bitumen emulsion waterproof coating</t>
  </si>
  <si>
    <t xml:space="preserve">Two coats of one-component Siloxane "abe-wall seal" or equivalent waterporoofing repelent </t>
  </si>
  <si>
    <t>Bitumen emulsion "abe-Flintkote 3" or equivalent waterproofing</t>
  </si>
  <si>
    <t xml:space="preserve"> On concrete retaining walls</t>
  </si>
  <si>
    <t>On basements</t>
  </si>
  <si>
    <t xml:space="preserve"> On abutments</t>
  </si>
  <si>
    <t>On wingwalls</t>
  </si>
  <si>
    <t>SCHEDULE No. 6</t>
  </si>
  <si>
    <t>ROOF COVERINGS ETC.</t>
  </si>
  <si>
    <t>TILES</t>
  </si>
  <si>
    <t>Roof covering with pitch not exceeding 50 degrees</t>
  </si>
  <si>
    <t>Side cladding at gable ends</t>
  </si>
  <si>
    <t>Taper ridge tiles edge bedded and pointed in 1:3 cement/sand mortar tinted to match tile colour over 150mm wide DPC</t>
  </si>
  <si>
    <t>Verge capping tiles to match roofing tiles fixed with non-corrosive fixing accessories</t>
  </si>
  <si>
    <t>PROFILED METAL SHEETING AND ACCESSORIES</t>
  </si>
  <si>
    <t>0,58mm corrugated profile roll-formed Z275 spelter galvanised steel sheeting, in single lengths, fixed to timber/steel purlins or rails and 0,58mm galvanised sheet steel accessories</t>
  </si>
  <si>
    <t>Roof covering with pitch not exceeding 50 degrees side laps seam stitched</t>
  </si>
  <si>
    <t>Side cladding</t>
  </si>
  <si>
    <t>Ridge capping 462mm girth</t>
  </si>
  <si>
    <t>Hip capping 462mm girth</t>
  </si>
  <si>
    <t>Side wall flashing 308mm girth</t>
  </si>
  <si>
    <t>Head wall flashing 308mm girth</t>
  </si>
  <si>
    <t>Cover flashing 154mm girth</t>
  </si>
  <si>
    <t>Gable trim 308mm girth</t>
  </si>
  <si>
    <t>0,6mm "Klip-lok 700"  Z275 spelter galvanised ribbed sheet steel in single lengths fixed to timber/steel purlins or rails and 0,58mm galvanised sheet steel accessories</t>
  </si>
  <si>
    <t>Ridge capping 550mm girth</t>
  </si>
  <si>
    <t>Hip capping 550mm girth</t>
  </si>
  <si>
    <t>Side wall flashing 408mm girth</t>
  </si>
  <si>
    <t>Head wall flashing 375mm girth</t>
  </si>
  <si>
    <t>Counter flashing 185mm girth</t>
  </si>
  <si>
    <t>Gable trim 580mm girth</t>
  </si>
  <si>
    <t>"Ventco Firelight MKIII" galvanised sheet metal multi-purpose ventilator 2,15m long fixed through profile roof sheeting to steel purlins including flashings, closers, sealing strips, etc</t>
  </si>
  <si>
    <t>"Ventco Firelight MKIII" galvanised sheet metal, with "Global-Sil" finish on one side, multi-purpose ventilator 2,15m long fixed through profile roof sheeting to steel purlins including flashings, closers, sealing strips, etc</t>
  </si>
  <si>
    <t>ROOF AND WALL INSULATION</t>
  </si>
  <si>
    <t>"Sisalation RSA 420" heavy industrial grade aluminium foil based insulation</t>
  </si>
  <si>
    <t>Insulation laid taut over purlins (at approximately 1800mm centres) and fixed concurrent with roof covering including galvanised steel straining wires</t>
  </si>
  <si>
    <t>"Sisalation RSA 410" residential grade glass fibre reinforced aluminium foil bonded insulation</t>
  </si>
  <si>
    <t>Insulation laid taut over rafters (at approximately 1200mm centres) and fixed concurrent with tiling battens, purlins, etc</t>
  </si>
  <si>
    <t>RAINWATER DISPOSAL</t>
  </si>
  <si>
    <t>0,6mm Galvanised sheet iron</t>
  </si>
  <si>
    <t>125mm Half round eaves gutter with beaded front edge including fixing brackets</t>
  </si>
  <si>
    <t>Extra over 125mm half round eaves gutter for stopped end</t>
  </si>
  <si>
    <t>Extra over 125mm half round eaves gutter for angle</t>
  </si>
  <si>
    <t>Extra over 125mm half round eaves gutter for outlet for 76mm diameter pipe</t>
  </si>
  <si>
    <t>76mm diameter rainwater pipes</t>
  </si>
  <si>
    <t>Extra over 76mm diameter rainwater pipe for bend</t>
  </si>
  <si>
    <t>Extra over 76mm diameter rainwater pipe for shoe</t>
  </si>
  <si>
    <t>100 x 125mm eaves gutter with beaded front edge including fixing brackets</t>
  </si>
  <si>
    <t>Extra over 100 x 125mm eaves gutter for stopped end</t>
  </si>
  <si>
    <t>Extra over 100 x 125mm eaves gutter for angle</t>
  </si>
  <si>
    <t xml:space="preserve">Extra over 100 x 125mm eaves gutter for 100 x 76mm outlet  </t>
  </si>
  <si>
    <t>Extra over 76mm diameter rainwater pipe for outlet</t>
  </si>
  <si>
    <t>100 x 76mm rainwater pipes</t>
  </si>
  <si>
    <t>Extra over 100 x 76mm rainwater pipe for soldered bend</t>
  </si>
  <si>
    <t>Extra over 100 x 76mm rainwater pipe for soldered shoe</t>
  </si>
  <si>
    <t>REPLACE DAMAGED GUTTERS AND DOWNPIPES</t>
  </si>
  <si>
    <t>Carefully cut and remove gutter and / or down pipe in damaged section, replace with new including gutter brackets, pipe clips, making water tight at joints, prepare and paint to match existing and leave in good working order.</t>
  </si>
  <si>
    <t>0,6mm Galvanised Sheet Iron</t>
  </si>
  <si>
    <t>125mm Half round eaves gutter with beaded front edge</t>
  </si>
  <si>
    <t>125mm half round eaves gutter stopped end</t>
  </si>
  <si>
    <t>125mm half round eaves gutter angle</t>
  </si>
  <si>
    <t>125mm half round eaves gutter outlet for 76mm diameter pipe</t>
  </si>
  <si>
    <t>76mm diameter rainwater pipe</t>
  </si>
  <si>
    <t>76mm diameter rainwater pipe bend</t>
  </si>
  <si>
    <t>76mm diameter rainwater pipe shoe</t>
  </si>
  <si>
    <t>100 x 125mm eaves gutter stopped end</t>
  </si>
  <si>
    <t>100 x 125mm eaves gutter angle</t>
  </si>
  <si>
    <t xml:space="preserve">100 x 76mm eaves gutter outlet  </t>
  </si>
  <si>
    <t>100 x 76mm rainwater pipe</t>
  </si>
  <si>
    <t>100 x 76mm rainwater pipe soldered bend</t>
  </si>
  <si>
    <t>100 x 76mm rainwater pipe soldered shoe</t>
  </si>
  <si>
    <t>Sundries</t>
  </si>
  <si>
    <t>Replace or install new gutter bracket and / or pipe clip</t>
  </si>
  <si>
    <t>Repair leaking joint to Galvanised Iron gutter and / or down pipe not exceeding 500mm girth</t>
  </si>
  <si>
    <t>Repair leaking joint to Aluminium gutter and / or down pipe not exceeding 500mm girth</t>
  </si>
  <si>
    <t>Repair leaking joint to Galvanised Iron down pipe not exceeding 350mm diameter</t>
  </si>
  <si>
    <t>Replace or install new 80 or 100mm Full-bore cast iron outlet grating</t>
  </si>
  <si>
    <t>SCHEDULE No. 7</t>
  </si>
  <si>
    <t>CARPENTRY AND JOINERY</t>
  </si>
  <si>
    <t>Particle board</t>
  </si>
  <si>
    <t>Particle board shall comply with the following specifications:</t>
  </si>
  <si>
    <t>a)  SABS 1300 Particle board: exterior and flooring type</t>
  </si>
  <si>
    <t>b)  SABS 1301 Particle board: interior type</t>
  </si>
  <si>
    <t>Joinery</t>
  </si>
  <si>
    <t>Description of frames shall be deemed to include frames, transoms, mullions, rails, etc</t>
  </si>
  <si>
    <t>Description of hardwood joinery shall be deemed to include pelleting of bolt holes</t>
  </si>
  <si>
    <t>Fixings</t>
  </si>
  <si>
    <t>Items described as "nailed" shall be deemed to be fixed with hardened steel nails or shot pins to brickwork or concrete.</t>
  </si>
  <si>
    <t>Decorative laminated finish</t>
  </si>
  <si>
    <t>Laminated finish shall be glued under pressure.  Edge strips shall be butt jointed at junctions with adjacent similar finish</t>
  </si>
  <si>
    <t>ROOFS, ETC</t>
  </si>
  <si>
    <t>Prefabricated timber roof construction complete, including battens, runners, bracing, hips, valleys, cleats, etc., designed, supplied and fixed complete</t>
  </si>
  <si>
    <t>Sawn softwood grade 4</t>
  </si>
  <si>
    <t>38 x 38mm Battens</t>
  </si>
  <si>
    <t>38 x 76mm Tilting battens</t>
  </si>
  <si>
    <t>38 x 76mm wall plates</t>
  </si>
  <si>
    <t>38 x 76mm wall plates bolted</t>
  </si>
  <si>
    <t>50 x 76mm bracing</t>
  </si>
  <si>
    <t>50 x 76mm hangers</t>
  </si>
  <si>
    <t>50 x 75mm purlins</t>
  </si>
  <si>
    <t>50 x 50mm trimmers</t>
  </si>
  <si>
    <t>38 x 152mm sprockets</t>
  </si>
  <si>
    <t>38 x 114mm Ceiling joists in lengths not exceeding 2,4m</t>
  </si>
  <si>
    <t>50 x 152mm Ceiling joists in lengths exceeding 2,4m and not exceeding 3,9m</t>
  </si>
  <si>
    <t>38 x 114mm Rafters in lengths not exceeding 2,4m</t>
  </si>
  <si>
    <t>50 x 152mm Rafters in lengths exceeding 2,4m and not exceeding 3,9m</t>
  </si>
  <si>
    <t>76 x 152mm Rafters in lengths exceeding 3,9m and not exceeding 6,6m</t>
  </si>
  <si>
    <t>38 x 114mm Bearers in lengths not exceeding 2,4mm</t>
  </si>
  <si>
    <t>50 x 152mm Bearers in lengths exceeding 2,4mm and not exceeding 3,9mm</t>
  </si>
  <si>
    <t>76 x 152mm Bearers in lengths exceeding 3,9m and not exceeding 6,6m</t>
  </si>
  <si>
    <t>Sawn softwood grade 6</t>
  </si>
  <si>
    <t>76 x 228mm Rafters in lengths exceeding 3,9m and not exceeding 6,6m</t>
  </si>
  <si>
    <t>76  x 228mm Rafters in lengths exceeding 6,6m</t>
  </si>
  <si>
    <t>76  x 228mm Bearers in lengths exceeding 3,9m and not exceeding 6,6m</t>
  </si>
  <si>
    <t>76  x 228mm Bearers in lengths exceeding 6,6m</t>
  </si>
  <si>
    <t>Wrought softwood grade 6</t>
  </si>
  <si>
    <t>2.5 mm diameter galvanised wire tie 2m girth wrapped around rafter and purlin with ends tied together</t>
  </si>
  <si>
    <t>30 x 1,6mm galvanised hoop iron roof tie 1500mm girth with each end fixed to timber</t>
  </si>
  <si>
    <t>4.5mm Diameter galvanised wire tie 1500mm girth with one end fied to timber and other end built into brickwork</t>
  </si>
  <si>
    <t>EAVES, VERGES, ETC</t>
  </si>
  <si>
    <t>Sawn softwood</t>
  </si>
  <si>
    <t xml:space="preserve">38 x 38mm Branders </t>
  </si>
  <si>
    <t>38 x 114mm Bearers</t>
  </si>
  <si>
    <t>38 x 114mm Hangers</t>
  </si>
  <si>
    <t>"Everite" high density plain Pressed Nutec-cement</t>
  </si>
  <si>
    <t>12 x 225mm fascias and barge boards including galvanised steel H-profile jointing strips</t>
  </si>
  <si>
    <t>FLOORS</t>
  </si>
  <si>
    <t>Sawn Softwood</t>
  </si>
  <si>
    <t>38 x 76mm Battens wired to concrete (wire ties elsewhere)</t>
  </si>
  <si>
    <t>50 x 150mm Floor joists in lengths not exceeding 2.4m</t>
  </si>
  <si>
    <t>50 x 150mm Floor joists in lengths exceeding 2.4m and not exceeding 3.9m</t>
  </si>
  <si>
    <t>50 x 150mm Floor joists in lengths exceeding 3.9m and not exceeding 6.6m</t>
  </si>
  <si>
    <t>50 x 150mm Floor joists in lengths exceeding 6.6m</t>
  </si>
  <si>
    <t>76 x 152mm Bearers in lengths exceeding 3.9m and not exceeding 6.6m</t>
  </si>
  <si>
    <t>76 x 152mm Bearers in lengths exceeding 6.6m</t>
  </si>
  <si>
    <t>Wrought Softwood</t>
  </si>
  <si>
    <t xml:space="preserve">Flooring of 22 x 96mm tounged and grooved boarding </t>
  </si>
  <si>
    <t xml:space="preserve">Flooring of 19 x 75mm tounged and grooved boarding </t>
  </si>
  <si>
    <t>12mm hardwood block flooring</t>
  </si>
  <si>
    <t>SKIRTINGS</t>
  </si>
  <si>
    <t>19 x 70mm. skirting nailed</t>
  </si>
  <si>
    <t>19 x 70mm. skirting plugged</t>
  </si>
  <si>
    <t>22 x 94mm. skirting nailed</t>
  </si>
  <si>
    <t>22 x 94mm. skirting plugged</t>
  </si>
  <si>
    <t>19mm. quadrant bead nailed</t>
  </si>
  <si>
    <t>32mm. quadrant bead nailed</t>
  </si>
  <si>
    <t>DOORS, ETC</t>
  </si>
  <si>
    <t>Wrought Meranti doors hung to steel frames</t>
  </si>
  <si>
    <t>44mm Framed batten door 900 x 2032mm high of 44 x 100mm top rail and stiles, 44 x 100mm middle ledge and braces and 44 x 100mm bottom rail filled in with 70mm V-jointed one side boarding and covered on other side with 3,2mm plywood with veneer to match door let into and including rebates all round</t>
  </si>
  <si>
    <t>44mm Framed batten door 813 x 2032mm high of 44 x 100mm top rail and stiles, 44 x 100mm middle ledge and braces and 44 x 100mm bottom rail filled in with 70mm V-jointed one side boarding and covered on other side with 3,2mm plywood with veneer to match door let into and including rebates all round</t>
  </si>
  <si>
    <t>44mm Framed batten door 813 x 2032mm high of 44 x 100mm top rail and stiles, 44 x 150mm middle ledge and 44 x 225mm bottom ledge filled in with 22mm V-jointed one side boarding</t>
  </si>
  <si>
    <t>44mm Framed batten door 813 x 2032mm high of 44 x 100mm top rail and stiles, 44 x 150mm middle ledge and 44 x 225mm bottom ledge filled in with 22mm V-jointed one side boarding and 3mm sheet metal fixed to other side</t>
  </si>
  <si>
    <t>44mm Framed batten door 762 x 2032mm high of 44 x 100mm top rail and stiles, 44 x 100mm middle ledge and braces and 44 x 100mm bottom rail filled in with 70mm V-jointed one side boarding and covered on other side with 3,2mm plywood with veneer to match door let into and including rebates all round</t>
  </si>
  <si>
    <t>44mm Framed batten double door 1616 x 2032mm high of 44 x 100mm top rail and stiles, 44 x 150mm middle ledge and 44 x 225mm bottom ledge filled in with 22mm V-jointed one side boarding</t>
  </si>
  <si>
    <t>44mm Double leaf framed batten door 1510 x 2032mm high of 44 x 100mm top rail, stiles and rebated meeting stiles, 44 x 100mm middle ledge and braces and 44 x 100mm bottom rail filled in with 70mm V-jointed one side boarding and covered on other side with 3,2mm plywood with veneer to match door let into and including rebates all round</t>
  </si>
  <si>
    <t>"Swartland"</t>
  </si>
  <si>
    <t xml:space="preserve">44mm "Kayo 8" Panel door 813 x 2032mm high </t>
  </si>
  <si>
    <t xml:space="preserve">44mm "Kayo 8" Panel rebated double door 1626 x 2032mm high </t>
  </si>
  <si>
    <t>Semi-solid flush door with 3,2mm. hardboard covering on both sides hung to steel frames</t>
  </si>
  <si>
    <t xml:space="preserve">40mm Door 900 x 2032mm. high </t>
  </si>
  <si>
    <t xml:space="preserve">40mm Door 813 x 2032mm. high </t>
  </si>
  <si>
    <t xml:space="preserve">40mm Door 762 x 2032mm. high </t>
  </si>
  <si>
    <t>40mm Double leaf door 1511 x 2032mm. high with rebated meeting styles</t>
  </si>
  <si>
    <t>40mm Double leaf door 1613 x 2032mm. high with rebated meeting styles</t>
  </si>
  <si>
    <t>40mm Double leaf door 1359 x 2032mm. high with rebated meeting styles</t>
  </si>
  <si>
    <t>40mm Double leaf door 1616 x 2032mm. high with flush meeting styles</t>
  </si>
  <si>
    <t>40mm Double leaf door 1511 x 2032mm. high with flush meeting styles</t>
  </si>
  <si>
    <t>40mm Double leaf door 1359 x 2032mm. high with flush meeting styles</t>
  </si>
  <si>
    <t>Extra for 300 x 450mm opening including natural anodised aluminium louvre unit</t>
  </si>
  <si>
    <t>Semi-solid flush door with sapele veneer on both sides hung to steel frames</t>
  </si>
  <si>
    <t>Solid flush door with 3,2mm. hardboard covering on both sides hung to steel frames</t>
  </si>
  <si>
    <t>Solid flush door with sapele veneer on both sides hung to steel frames</t>
  </si>
  <si>
    <t>Solid flush door (1/2 hr fire rated) with sapele veneer on both sides hung to steel frames</t>
  </si>
  <si>
    <t>FITTINGS</t>
  </si>
  <si>
    <t xml:space="preserve">The following cupboards fittings have been measured as complete units i.e. the components of the units have not been separately measured.  The descriptions, therefore, of such units shall be </t>
  </si>
  <si>
    <t>deemed to include all components, assembling, housing, notching, glueing, blocking, planting on and screwing with countersunk screws, edge strips, decorative plastic finish, glass, ironmongery, metalwork, paint or varnish finishes, etc</t>
  </si>
  <si>
    <t>Wood Kitchen Cupboards</t>
  </si>
  <si>
    <t>Kitchen cupboards etc with approved hinges, handles and drawer sliders</t>
  </si>
  <si>
    <t>Wall cupboard Size; - 300 x 300 x 720mm high with top, sides, bottom, division, shelf, back and single hinged door</t>
  </si>
  <si>
    <t>Wall cupboard Size; 450 x 300 x 720mm high with top, sides, bottom, division, shelf, back and single hinged door</t>
  </si>
  <si>
    <t>Wall cupboard Size;  600 x 300 x 720mm high with top, sides, bottom, division, shelf, back and single hinged door</t>
  </si>
  <si>
    <t>Wall cupboard Size; 750 x 300 x 720mm high with top, sides, bottom, division, shelf, back and double hinged door</t>
  </si>
  <si>
    <t>Wall cupboard Size; 900 x 300 x 720mm high with top, sides, bottom, division, shelf, back and double hinged doors</t>
  </si>
  <si>
    <t>Wall cupboard Size; 1200 x 300 x 720mm high with top, sides, bottom, division, shelf, back and double hinged doors</t>
  </si>
  <si>
    <t>Wall cupboard Size;  (L shaped) - 600 x 300 x 720mm high with top, sides, bottom, division, shelf, back and double hinged doors</t>
  </si>
  <si>
    <t>Floor cupboard  (without top) Size; 300 x 550 x 880mm high with sides, bottom, division, shelf, and single hinged door</t>
  </si>
  <si>
    <t>Floor cupboard (without top) Size;  450 x 550 x 880mm high with sides, bottom, division, shelf, and single hinged door</t>
  </si>
  <si>
    <t>Floor cupboard (without top) Size;  600 x 550 x 880mm high with sides, bottom, division, shelf, and single hinged door</t>
  </si>
  <si>
    <t>Floor cupboard (without top) Size;  750 x 550 x 880mm high with sides, bottom, division, shelf, and double hinged doors</t>
  </si>
  <si>
    <t>Floor cupboard (without top) Size; 900 x 550 x 880mm high with sides, bottom, division, shelf, and double hinged doors</t>
  </si>
  <si>
    <t>Floor cupboard (without top) Size; 1200 x 550 x 880mm high with sides, bottom, division, shelf, and double hinged doors</t>
  </si>
  <si>
    <t>Floor cupboard(without top) Size; 450 x 550 x 880mm high with sides, bottom, division, shelf, and single hinged door, dividing framework and 1 drawer</t>
  </si>
  <si>
    <t>Floor cupboard (without top)Size;  450 x 550 x 880mm high with sides, bottom,  dividing framework and 4 drawers</t>
  </si>
  <si>
    <t>Floor cupboard (without top) Size; 600 x 550 x 880mm high with sides, bottom, division, shelf, and single hinged door, dividing framework and 1 drawer</t>
  </si>
  <si>
    <t>Floor cupboard (without top) Size;  600 x 550 x 880mm high with sides, bottom,  dividing framework and 4 drawers</t>
  </si>
  <si>
    <t>Floor cupboard (L shaped) Size; 900 x 300 x 880mm high with sides, bottom, division, shelf, back and double hinged doors</t>
  </si>
  <si>
    <t>Floor cupboard Size; 450 x 300 x 2095mm high with top, sides, bottom, division, 2 shelves, back and single hinged door</t>
  </si>
  <si>
    <t>Floor cupboard Size; 600 x 300 x 2095mm high with top, sides, bottom, division, 4 shelves, back and single hinged door</t>
  </si>
  <si>
    <t>Sink cupboard Size; 900 x 550 x 880mm high with sides, bottom, division, shelf, back and double hinged doors (sink elsewhere)</t>
  </si>
  <si>
    <t>Sink cupboard Size;1200 x 550 x 880mm high with sides, bottom, division, shelf, back and double hinged doors (sink elsewhere)</t>
  </si>
  <si>
    <t>Sink cupboard (double bowl)  Size; 1500 x 550 x 880mm high with sides, bottom, division, shelf, back and double hinged doors (sink elsewhere)</t>
  </si>
  <si>
    <t>New Steel kitchen cupboards</t>
  </si>
  <si>
    <t>Supply and install new steel kitchen Gubbords with drawers, doors hinges and install strictly in accordaance with manufacturer specifications. Kitchen Gubboards to be manufactured out of 0.8mm cold roll steel and finishing with epoxy powder coating. Doors, 16mm Sound proof steel doors. Hinges 64mm easy fit hinges and 160mm stainless steel bar handles to be fitted to all drawers and doors. Drawers to be with 450 mm ball bearing runners. Basin gupboards to be fitted with a doble bowl stainless steel sink. (No Tops, tops measured elsewhere)</t>
  </si>
  <si>
    <t>Unit sizes:</t>
  </si>
  <si>
    <t>Floor units</t>
  </si>
  <si>
    <t xml:space="preserve">HSU 1800 DCB (Sink unit) </t>
  </si>
  <si>
    <t xml:space="preserve"> </t>
  </si>
  <si>
    <t>BU 900 /2</t>
  </si>
  <si>
    <t>BU 1800 /4</t>
  </si>
  <si>
    <t>Wall Units</t>
  </si>
  <si>
    <t>WHU 900</t>
  </si>
  <si>
    <t>WHU 1800</t>
  </si>
  <si>
    <t>SEB- Single Bowl</t>
  </si>
  <si>
    <t>DEB- Double end Bowl</t>
  </si>
  <si>
    <t>DCB- Double center Bowl</t>
  </si>
  <si>
    <t>New Granite tops in Kitchens</t>
  </si>
  <si>
    <t xml:space="preserve">Supply and fit Grigi Maghogony Granite 30mm thick post formed Granite tops on Floor units,exposed surfaces areas. </t>
  </si>
  <si>
    <t>Size: 1.500 mm x 0.600 mm wide x 32 mm thick</t>
  </si>
  <si>
    <t>Size: 4.500 mm x 0.600 mm wide x 32 mm thick</t>
  </si>
  <si>
    <t>32mm thick post formed (on one side) top with 0,6mm Decon Laminated in Artic Granite or similar</t>
  </si>
  <si>
    <t>600mm wide</t>
  </si>
  <si>
    <t>900mm wide</t>
  </si>
  <si>
    <t>Extra over for edge strip</t>
  </si>
  <si>
    <t>Extra over for splay cutting</t>
  </si>
  <si>
    <t>ROLL-UP, RETRACTABLE SCREENS AND BLINDS</t>
  </si>
  <si>
    <t>"Windovert" or equivalent blinds</t>
  </si>
  <si>
    <t>Supply and install complete with colour co-ordinated ladder lace, cord, head and bottom rails, tilters, cord locks and installation brackets</t>
  </si>
  <si>
    <t>63mm blade width vertical fabric venetian blinds</t>
  </si>
  <si>
    <t>90mm blade width vertical fabric venetian blinds</t>
  </si>
  <si>
    <t>127mm blade width vertical fabric venetian blinds</t>
  </si>
  <si>
    <t>16mm blade width aluminium venetian blinds</t>
  </si>
  <si>
    <t>25mm blade width aluminium venetian blinds</t>
  </si>
  <si>
    <t>50mm blade width aluminium venetian blinds</t>
  </si>
  <si>
    <t>Making good wooden floors</t>
  </si>
  <si>
    <t>Cleaning, sanding and sealing ordinary floors</t>
  </si>
  <si>
    <t>Cleaning, sanding and sealing parquet floors</t>
  </si>
  <si>
    <t>SCHEDULE No. 8</t>
  </si>
  <si>
    <t>CEILINGS, PARTITIONS AND ACCESS FLOORING</t>
  </si>
  <si>
    <t>Descriptions</t>
  </si>
  <si>
    <t>Items described as "nailed" shall be deemed to be fixed with hardened steel nails or pins or shot pinned to brickwork or concrete</t>
  </si>
  <si>
    <t>Items described as "plugged" shall be deemed to include screwing to fibre, plastic or metal plugs at not exceeding 600mm centres, and where described as "bolted" the bolts have been given elsewhere</t>
  </si>
  <si>
    <t>CEILINGS ETC</t>
  </si>
  <si>
    <t>"Isotherm" insulation</t>
  </si>
  <si>
    <t>50mm insulation closely fitted and laid on top of brandering between roof trusses</t>
  </si>
  <si>
    <t>135mm insulation closely fitted and laid on top of brandering between roof trusses</t>
  </si>
  <si>
    <t>NAILED UP CEILINGS</t>
  </si>
  <si>
    <t>6.4mm "Rhino" gypsum plasterboard with 32mm wrought softwood half round cover strip over joints</t>
  </si>
  <si>
    <t>Ceilings including 38 x 50mm sawn softwood brandering at 400mm centres</t>
  </si>
  <si>
    <t>Vertical ceilings including 38 x 50mm sawn softwood brandering at 400mm centres</t>
  </si>
  <si>
    <t>Horizontal bulkhead including 38 x 50mm sawn softwood brandering at 400mm centres</t>
  </si>
  <si>
    <t>Vertical bulkhead including 38 x 50mm sawn softwood brandering at 400mm centres</t>
  </si>
  <si>
    <t>Extra over ceiling for opening for 75mm diameter downlighter</t>
  </si>
  <si>
    <t>Extra over ceiling for opening for 180mm diameter downlighter</t>
  </si>
  <si>
    <t>Extra over ceiling for opening for 300 x 1200mm light fitting</t>
  </si>
  <si>
    <t>Extra over ceiling for opening for 600 x 1200mm light fitting</t>
  </si>
  <si>
    <t>Extra over ceiling for 600 x 600mm opening for ventilation/air conditioning diffuser</t>
  </si>
  <si>
    <t>Extra over ceiling for 600 x 600mm trap door of 38 x 50mm wrought softwood rebated framing with one 38 x 38mm sawn softwood cross brander covered with ceiling board and fitted flush in opening on 20 x 20mm pressed steel angle</t>
  </si>
  <si>
    <t>6.4mm "Rhino" gypsum plasterboard with 63mm wide strips of mesh scrim fixed over joints and  finished with gypsum skim plaster trowelled and sanded to a smooth polished surface</t>
  </si>
  <si>
    <t>Opening for sprinkler head</t>
  </si>
  <si>
    <t>"Rhino" gypsum plasterboard cornice</t>
  </si>
  <si>
    <t>75mm standard coved cornice</t>
  </si>
  <si>
    <t>125mm standard coved cornice</t>
  </si>
  <si>
    <t>"Rhino" gypsum plasterboard decorative mouldings</t>
  </si>
  <si>
    <t>SUSPENDED CEILINGS</t>
  </si>
  <si>
    <t>Ceiling suspended not exceeding 1m below concrete soffits</t>
  </si>
  <si>
    <t>Ceiling suspended exceeding 1m and not exceeding 2m below concrete soffits</t>
  </si>
  <si>
    <t>Ceiling suspended not exceeding 1m. below timber/steel purlins at ± 1,4m centres (trusses at ± 1,0m centres)</t>
  </si>
  <si>
    <t>Ceiling suspended exceeding 1m and not exceeding 2m below timber/steel purlins at ± 1,4m centres (trusses at ± 1,0m centres)</t>
  </si>
  <si>
    <t>Horizontal bulkheads suspended not exceeding 1m below concrete soffits</t>
  </si>
  <si>
    <t>Horizontal bulkheads suspended exceeding 1m and not exceeding 2m below concrete soffits</t>
  </si>
  <si>
    <t>PARTITIONS ETC.</t>
  </si>
  <si>
    <t>Rhino-Drywall partition systems</t>
  </si>
  <si>
    <t xml:space="preserve">Partitioning 2100mm high with bottom track plugged and free top track </t>
  </si>
  <si>
    <t>Partitioning  3000mm high with bottom track plugged and top track fixed to suspended ceiling tees</t>
  </si>
  <si>
    <t>Partitioning  3600mm high with bottom track plugged and top track fixed to suspended ceiling tees</t>
  </si>
  <si>
    <t>Partition 3000mm high with top and bottom tracks plugged and glazing in lieu of boarding 1,1m high at 1,0m above floor level framed all round with "Drywall" aluminium glazing sections and divided into panels with aluminium mullions at 1,2m centres with each panel glazed with 4mm clear float glass including neoprene glazing gaskets</t>
  </si>
  <si>
    <t>Extra over partition 2100mm. high for vertical abutment</t>
  </si>
  <si>
    <t>Extra over partition 2100mm. high for corner</t>
  </si>
  <si>
    <t>Extra over partition 2100mm. high for T - intersection</t>
  </si>
  <si>
    <t>Extra over partition 2100mm. high for fair end</t>
  </si>
  <si>
    <t>Extra over partition 3000mm. high for vertical abutment</t>
  </si>
  <si>
    <t>Extra over partition 3000mm. high for corner</t>
  </si>
  <si>
    <t>Extra over partition 3000mm. high for T - intersection</t>
  </si>
  <si>
    <t>Extra over partition 3000mm. high for fair end</t>
  </si>
  <si>
    <t>Extra over partition 3600mm. high for vertical abutment</t>
  </si>
  <si>
    <t>Extra over partition 3600mm. high for corner</t>
  </si>
  <si>
    <t>Extra over partition 3600mm. high for T - intersection</t>
  </si>
  <si>
    <t>Extra over partition 3600mm. high for fair end</t>
  </si>
  <si>
    <t>Doors</t>
  </si>
  <si>
    <t>Insulation</t>
  </si>
  <si>
    <t>75mm Thick "Isotherm" thermal insulation blanket in cavity of partitioning</t>
  </si>
  <si>
    <t>TOILET PARTITIONS</t>
  </si>
  <si>
    <t>All toilet partitions are to be manufactured in a one-piece construction.  No horizontal or vertical joints will be permitted</t>
  </si>
  <si>
    <t xml:space="preserve">"Vitraflex" toilet partitioning with 20mm thick vitreous enamelled steel sheet faced particle board bonded panels and natural anodised aluminium edging and top rails including fixing components and standard ironmongery comprising of indicator bolts, coat </t>
  </si>
  <si>
    <t>Partition 800 X 2000mm high</t>
  </si>
  <si>
    <t>Partition 900 X 2000mm high</t>
  </si>
  <si>
    <t>Partition 1200 X 2000mm high</t>
  </si>
  <si>
    <t>Partition 1800 X 2000mm high</t>
  </si>
  <si>
    <t>Full stile 200 X 2000mm high</t>
  </si>
  <si>
    <t>Wall stile 105mm wide x 2000mm high</t>
  </si>
  <si>
    <t>End stile 140mm wide x 2000mm high</t>
  </si>
  <si>
    <t>Door 794 x 1800mm high</t>
  </si>
  <si>
    <t>SCHEDULE No. 9</t>
  </si>
  <si>
    <t>FLOOR COVERINGS, WALL LININGS, ETC.</t>
  </si>
  <si>
    <t>Laminated wooden floor</t>
  </si>
  <si>
    <t>8mm Brown Rhodesian teak mosaic wood floor boards or equally approved</t>
  </si>
  <si>
    <t>On floors</t>
  </si>
  <si>
    <t>8mm Brown Rhodesian teak mosaic wood  blocks or equally approved</t>
  </si>
  <si>
    <t>On treads and risers of stairs</t>
  </si>
  <si>
    <t>Sanding and sealing to floors</t>
  </si>
  <si>
    <t>220 x 73 x 19mm Brown Rhodesian teak mosaic wood  blocks in herringbone pattern or equally approved</t>
  </si>
  <si>
    <t>300 x 300 x 2,5mm "Floorflex" semi-flexible vinyl tiles</t>
  </si>
  <si>
    <t>Margins and borders not exceeding 500mm wide</t>
  </si>
  <si>
    <t>Turn-ups over coves and up against walls not exceeding 500mm girth</t>
  </si>
  <si>
    <t>Inserts 150mm wide of differing colour</t>
  </si>
  <si>
    <t>Circular cutting</t>
  </si>
  <si>
    <t>300 x 300 x 2,5mm "Superflex" fully-flexible vinyl tiles</t>
  </si>
  <si>
    <t>2,5mm. "Superflex" fully flexible vinyl sheeting with welded joints complete</t>
  </si>
  <si>
    <t>3,5mm. "Industrial Floor" non - slip flexible vinyl sheeting with welded joints</t>
  </si>
  <si>
    <t>Self-levelling screed</t>
  </si>
  <si>
    <t>Aluminium metal door strips</t>
  </si>
  <si>
    <t>Steam cleaning to carpets</t>
  </si>
  <si>
    <t>WALL LININGS</t>
  </si>
  <si>
    <t>1,25mm. "Superflex" fully flexible vinyl sheeting with welded joints</t>
  </si>
  <si>
    <t>"Floorworx Extruda"</t>
  </si>
  <si>
    <t>25mm MES25 edge strip</t>
  </si>
  <si>
    <t>25 x 2.5mm MPT25 edge trim</t>
  </si>
  <si>
    <t>70 x 10mm MCB70 vinyl skirting</t>
  </si>
  <si>
    <t>100 x 14mm MCB100 vinyl skirting</t>
  </si>
  <si>
    <t>100 x 50mm MFE5 vinyl hospital skirting</t>
  </si>
  <si>
    <t>35 x 14mm MCF54 vinyl coved fillet</t>
  </si>
  <si>
    <t>75 x 10mm MSN100 vinyl stairnosing</t>
  </si>
  <si>
    <t>"Floorworx Intrad Wall and Corner Protection" All to be installed strictly in accordance to manufacturer’s instructions</t>
  </si>
  <si>
    <t>Wall protector of 200 x 29mm TR200 high impact resistant uPVC extruded lip channel profile complete with 25mm wide uPVC brackets TRP200 at 400mm max. centres plugged to wall and uPVC joining blocks TRJ200 as required</t>
  </si>
  <si>
    <t>Extra over lip channel for uPVC external corner TRE200</t>
  </si>
  <si>
    <t>Extra over lip channel for uPVC stopend TRS200</t>
  </si>
  <si>
    <t>Corner protector of 70 x 70 x 1.2mm thick CP1200 high impact resistant uPVC extruded angular profile</t>
  </si>
  <si>
    <t>POLISH, SEALERS, ETC.</t>
  </si>
  <si>
    <t>Polish, Sealers, etc</t>
  </si>
  <si>
    <t>2 coats wax polish on vinyl flooring</t>
  </si>
  <si>
    <t>Strip and seal on vinyl flooring</t>
  </si>
  <si>
    <t>EXPANSION JOINTS</t>
  </si>
  <si>
    <t>Floor expansion joint with aluminium extruded T-section profile profile complete with rubber plugged to wall, floors,etc TRJ200 as required</t>
  </si>
  <si>
    <t>IRONMONGERY</t>
  </si>
  <si>
    <t>Finishers to ironmongery</t>
  </si>
  <si>
    <t>Where applicable finishes to ironmongery are indicated by suffixes in accordance with the following list :</t>
  </si>
  <si>
    <t>BS   Satin bronze lacquered</t>
  </si>
  <si>
    <t>CH   Chromium plated</t>
  </si>
  <si>
    <t>SC   Satin chromium plated</t>
  </si>
  <si>
    <t>SE   Silver enamelled</t>
  </si>
  <si>
    <t>GE   Grey enamelled</t>
  </si>
  <si>
    <t>AS   Anodised silver</t>
  </si>
  <si>
    <t>AB   Anodised bronze</t>
  </si>
  <si>
    <t>AG   Anodised gold</t>
  </si>
  <si>
    <t>ABL Anodised black</t>
  </si>
  <si>
    <t>PB   Polished brass</t>
  </si>
  <si>
    <t>PL   Polished and lacquered</t>
  </si>
  <si>
    <t>PT   Epoxy coated</t>
  </si>
  <si>
    <t>SD   Sanded</t>
  </si>
  <si>
    <t>HINGES, BOLTS, ETC.</t>
  </si>
  <si>
    <t>"Union" or equal and approved fixed to timber</t>
  </si>
  <si>
    <t>100mm steel hinge</t>
  </si>
  <si>
    <t>100mm brass barrel bolt with keep fixed to metal</t>
  </si>
  <si>
    <t>WC chrome plated indicator bolt</t>
  </si>
  <si>
    <t>Emergency exit panic bolt for single door 2032mm high</t>
  </si>
  <si>
    <t>Emergency exit panic bolt for 1220mm wide door, 2032mm high</t>
  </si>
  <si>
    <t>Emergency exit panic bolt for double door 2032mm high</t>
  </si>
  <si>
    <t>CATCHES, CABIN HOOKS, ETC</t>
  </si>
  <si>
    <t xml:space="preserve">Brass window catch to side hung sash  </t>
  </si>
  <si>
    <t xml:space="preserve">Brass window stay to side hung sash  </t>
  </si>
  <si>
    <t xml:space="preserve">Brass window  combination stay and fastener size 300mm </t>
  </si>
  <si>
    <t xml:space="preserve">Brass window  fanlight stay and fastener size 300mm </t>
  </si>
  <si>
    <t xml:space="preserve">Brass window sliding stays outwards size 300mm </t>
  </si>
  <si>
    <t xml:space="preserve">Brass window telescopic stays size 300mm </t>
  </si>
  <si>
    <t xml:space="preserve">Brass window roller stay size 300mm </t>
  </si>
  <si>
    <t xml:space="preserve">Brass window casement stay  size 300mm </t>
  </si>
  <si>
    <t xml:space="preserve">Brass window sash hook with wooden stick </t>
  </si>
  <si>
    <t>Chromium-plated window pe stay</t>
  </si>
  <si>
    <t>Chromium plated window sliding stay</t>
  </si>
  <si>
    <t>Chromium-plated window spring catch</t>
  </si>
  <si>
    <t>Chromium-plated window peg for stay</t>
  </si>
  <si>
    <t xml:space="preserve">Brass window spring catch </t>
  </si>
  <si>
    <t xml:space="preserve">Cupboard fastener </t>
  </si>
  <si>
    <t>100mm Brass cabin hook and eye</t>
  </si>
  <si>
    <t xml:space="preserve">Brass window handle  </t>
  </si>
  <si>
    <t>LOCKS</t>
  </si>
  <si>
    <t>Two lever lockset (2 Keys) with striking plate fixed to metal.</t>
  </si>
  <si>
    <t>Three lever lockset (2 Keys) with striking plate fixed to metal.</t>
  </si>
  <si>
    <t>Four lever lockset (2 Keys) with striking plate fixed to metal.</t>
  </si>
  <si>
    <t>Double cylinder lockset (2 Keys) with striking plate fixed to metal.</t>
  </si>
  <si>
    <t>Oval knob cylinder lockset (2 Keys) with striking plate fixed to metal.</t>
  </si>
  <si>
    <t>Oval half knob cylinder lockset (2 Keys) with striking plate fixed to metal.</t>
  </si>
  <si>
    <t>Cylinder deadlockset (2 Keys) with striking plate fixed to metal.</t>
  </si>
  <si>
    <t>Emergency exit lockset (2 Keys) with striking plate fixed to metal.</t>
  </si>
  <si>
    <t>Master key</t>
  </si>
  <si>
    <t>HANDLES, ETC.</t>
  </si>
  <si>
    <t>"IW" or equal and approved fixed to timber</t>
  </si>
  <si>
    <t>Dove pull handle for dead lock on 150 x 150mm backplate</t>
  </si>
  <si>
    <t>Set of two "IW 1320" 300mm,25mm diameter Dove pull handles fixed back to back</t>
  </si>
  <si>
    <t>Set of two "IW 1320" 300mm,32mm diameter Dove pull handles fixed back to back</t>
  </si>
  <si>
    <t>Set of two lever handles Ref "IW 1212/62/06" fixed back to back</t>
  </si>
  <si>
    <t>Set of two lever handles with 3mm aluminium backplates Ref "IW 1212/62/06" fixed back to back</t>
  </si>
  <si>
    <t>Set of two lever handles with 3mm aluminium backplates Ref "IW 1212/62/05" fixed back to back</t>
  </si>
  <si>
    <t>Set of two lever handles with 3mm aluminium backplates Ref "IW 1212/62/13" fixed back to back</t>
  </si>
  <si>
    <t>Set of two lever handles with 3mm aluminium backplates Ref "IW 1212/62/24" fixed back to back</t>
  </si>
  <si>
    <t>Set of two lever handles with 3mm aluminium backplates Ref "IW 1212/63/06" fixed back to back</t>
  </si>
  <si>
    <t>Set of two lever handles with 3mm aluminium backplates Ref "IW 1212/63/05" fixed back to back</t>
  </si>
  <si>
    <t>Set of two lever handles with 3mm aluminium backplates Ref "IW 1212/63/13" fixed back to back</t>
  </si>
  <si>
    <t>Set of two lever handles with 3mm aluminium backplates Ref "IW 1212/63/24" fixed back to back</t>
  </si>
  <si>
    <t>Set of two lever handles with 3mm aluminium backplates Ref "IW 1212/66/06" fixed back to back</t>
  </si>
  <si>
    <t>Set of two lever handles with 3mm aluminium backplates Ref "IW 1212/66/05" fixed back to back</t>
  </si>
  <si>
    <t>Set of two lever handles with 3mm aluminium backplates Ref "IW 1212/66/13" fixed back to back</t>
  </si>
  <si>
    <t>Set of two lever handles with 3mm aluminium backplates Ref "IW 1212/66/24" fixed back to back</t>
  </si>
  <si>
    <t>Set of two lever handles with 3mm aluminium backplates Ref "IW 1212/67/06" fixed back to back</t>
  </si>
  <si>
    <t>Set of two lever handles with 3mm aluminium backplates Ref "IW 1212/67/05" fixed back to back</t>
  </si>
  <si>
    <t>Set of two lever handles with 3mm aluminium backplates Ref "IW 1212/67/13" fixed back to back</t>
  </si>
  <si>
    <t>Set of two lever handles with 3mm aluminium backplates Ref "IW 1212/67/24" fixed back to back</t>
  </si>
  <si>
    <t>Euro profile IW2051 double cylinder lockset comprising IW1212/63/05 furniture and IW 2006 upright lockcase with striking plate</t>
  </si>
  <si>
    <t>HINGES, BOLTS, ETC</t>
  </si>
  <si>
    <t>WC indicator lockset comprising Code IW2029 and Code IW2030 upright lock with striking plate</t>
  </si>
  <si>
    <t>BATHROOM FITTINGS</t>
  </si>
  <si>
    <t>"Bristell" or equally approved</t>
  </si>
  <si>
    <t>32mm "Bristell Type BGR1" back grab rail 600mm long plugged</t>
  </si>
  <si>
    <t>32mm "Bristell Type BGR2A" side grab rail 600mm long plugged</t>
  </si>
  <si>
    <t>SUNDRIES</t>
  </si>
  <si>
    <t>Code No "IW5002SC" door stop plugged</t>
  </si>
  <si>
    <t>Code No "IW5032AL" hat and coat hook with rubber tip</t>
  </si>
  <si>
    <t xml:space="preserve">Code No "IW5042AL" hat and coat hook </t>
  </si>
  <si>
    <t>PUSH PLATES AND KICKING PLATES</t>
  </si>
  <si>
    <t>"Union" or Simial Approved</t>
  </si>
  <si>
    <t>200 x 800 x 2mm thick AL5089-200W aluminium push plate</t>
  </si>
  <si>
    <t>200 x 800 x 1,6mm thick SS5089-200W stainless steel push plate</t>
  </si>
  <si>
    <t>400 x 800 x 2mm thick AL5089-400W aluminium kick plate</t>
  </si>
  <si>
    <t>400 x 800 x 1,6mm thick SS5089-400W stainless steel kick plate</t>
  </si>
  <si>
    <t>DOOR CLOSERS</t>
  </si>
  <si>
    <t>"Union" or Simialr approved</t>
  </si>
  <si>
    <t>Heavy duty regular arm door closer with bracket fixed to metal.</t>
  </si>
  <si>
    <t>Heavy duty parallel arm door closer with bracket fixed to metal.</t>
  </si>
  <si>
    <t>Heavy duty hold open arm door closer with bracket fixed to metal.</t>
  </si>
  <si>
    <t>Regular arm door closer with bracket fixed to metal.</t>
  </si>
  <si>
    <t>Parallel arm door closer with bracket fixed to metal.</t>
  </si>
  <si>
    <t>Heavy duty double action floor spring Ref. No 762 with top centre.</t>
  </si>
  <si>
    <t>Heavy duty single action floor spring.</t>
  </si>
  <si>
    <t>Regular duty double action floor spring  with top centre  and bottom strap.</t>
  </si>
  <si>
    <t>Phantom sliding gear set for single door with track 1.8m long fixed to wall including brackets, hangers, rollers, guides, stops, etc.</t>
  </si>
  <si>
    <t>Husky 50 sliding gear set for double leaf door with track 3.2m long fied to wall including brackets, hangers, rollers, guides, stops, etc</t>
  </si>
  <si>
    <t>Phantom sliding gear set for single door with track 1,8m long fixed to wall including brackets, hangers, rollers, guides, stops, etc</t>
  </si>
  <si>
    <t>Husky 50 sliding gear set for double leaf door with track 3,2m long fixed to wall including brackets, hangers, rollers, guides, stops, etc</t>
  </si>
  <si>
    <t>PELMETS AND CERTAIN TRACKS</t>
  </si>
  <si>
    <t>"Kirsch" or Similar approved</t>
  </si>
  <si>
    <t>Cheney pressed steel pelmet 120mm high with 150mm projection including  double track with 12 rollers per meter, brackets, returned ends, etc. plugged</t>
  </si>
  <si>
    <t>Regular duty C-profile double curtain  steel track for face fixing with 100mm projection including 14 rollers per meter, brackets, stopped ends, etc. plugged</t>
  </si>
  <si>
    <t>Regular duty C-profile single curtain  steel track for face fixing with 100mm projection including 14 rollers per meter, brackets, stopped ends, etc. plugged</t>
  </si>
  <si>
    <t>Standard type curtain rails</t>
  </si>
  <si>
    <t>Heavy duty extruded aluminium double curtain  steel track for face fixing with 125mm projection including 14 rollers per meter, brackets, stopped ends, etc. plugged</t>
  </si>
  <si>
    <t>Forwin hospital cubicle track 1.0m below soffit including 12 gliders per meter, hangers, brackets, stopped ends, etc. plugged</t>
  </si>
  <si>
    <t>Extra for bend</t>
  </si>
  <si>
    <t>Cheney pressed steel pelmet 120mm high with 150 projection including double curtain track with 12 rollers per meter, brackets, returned ends, etc plugged</t>
  </si>
  <si>
    <t>Regular duty C-profile double curtain steel track for face fixing with 100mm projection including 14 rollers per meter, brackets, stopped ends, etc plugged</t>
  </si>
  <si>
    <t>Heavy duty extruded aluminium double curtain track for face fixing with 125mm projection including 14 rollers per meter, brackets, stopped ends, etc plugged</t>
  </si>
  <si>
    <t>Forwin hospital cubicle track 1,0m below soffit including 12 gliders per meter, hangers, brackets, stopped ends, etc plugged</t>
  </si>
  <si>
    <t>Extra over hospital cubicle track for end plugged</t>
  </si>
  <si>
    <t>Extra over hospital cubicle track for bend</t>
  </si>
  <si>
    <t>Extra over hospital cubicle track for joint at bend</t>
  </si>
  <si>
    <t>"Halcast" or Similar approved</t>
  </si>
  <si>
    <t>20mm Diameter chromium plated curtain or hanging rail 900mm long including end flange brackets.</t>
  </si>
  <si>
    <t>20mm Diameter chromium plated towel rail 600mm long including end brackets.</t>
  </si>
  <si>
    <t>20mm Diameter chromium plated towel rail 900mm long including end brackets Ref 261CH plugged</t>
  </si>
  <si>
    <t>Towel ring chromium plated Ref 165CH plugged</t>
  </si>
  <si>
    <t>20mm. diameter chromium plated curtain or hanging rail 900mm. Long including end flange brackets Ref. 374CH plugged</t>
  </si>
  <si>
    <t>20mm. diameter chromium plated towel rail 600mm. Long including end brackets Ref. 261CH plugged</t>
  </si>
  <si>
    <t>20mm. diameter chromium plated towel rail 900mm. Long including end brackets Ref. 261CH plugged</t>
  </si>
  <si>
    <t>Toilet roll holder chromium plated thief proof Ref. 366SCH plugged</t>
  </si>
  <si>
    <t>Basket type soap dish chromium plated Ref. 377CH plugged</t>
  </si>
  <si>
    <t>"Kwakuhle Hygiene" or equal and approved</t>
  </si>
  <si>
    <t>Lockable and vandal resistant white powder coated metal roll holder Ref TR3W</t>
  </si>
  <si>
    <t>ABS construction lockable Roll Control Paper Dispenser with viewing  window in colour white</t>
  </si>
  <si>
    <t>ABS construction lockable Reflex Paper Dispenser with viewing  window in colour white</t>
  </si>
  <si>
    <t>ABS construction Wastecare 40litre Multiliner Disposer wall mounted waste bin in colour white</t>
  </si>
  <si>
    <t>ABS construction 950ml Soap Dispenser in colour white</t>
  </si>
  <si>
    <t>Stainless steel 950ml vandal and theft resistant Soap Dispenser</t>
  </si>
  <si>
    <t>Lockable and vandal resistant white powder coated metal toilet roll holder Ref. TR3W plugged</t>
  </si>
  <si>
    <t>Lockable and vandal resistant  white powder coated metal toilet roll holder Ref. TR2W plugged</t>
  </si>
  <si>
    <t>Lockable and vandal resistant  chromium plated toilet roll holder Ref. TR3CH plugged</t>
  </si>
  <si>
    <t>Lockable and vandal resistant  chromium plated toilet roll holder Ref. TR2CH plugged</t>
  </si>
  <si>
    <t>ABS construction lockable Roll Control Paper Dispenser with viewing window in colour white</t>
  </si>
  <si>
    <t>ABS construction lockable Reflex Paper Dispenser with viewing window in colour white</t>
  </si>
  <si>
    <t>ABS construction Wastecare 40 litre Multiliner Disposer wall mounted waste bin in colour White</t>
  </si>
  <si>
    <t>ABS construction 950 ml Soap Dispenser in colour white</t>
  </si>
  <si>
    <t>Stainless steel 950 ml vandal and theft resistant Soap Dispenser</t>
  </si>
  <si>
    <t>"Union" OR Similar approved</t>
  </si>
  <si>
    <t>Rubber door stop plugged Ref. No</t>
  </si>
  <si>
    <t xml:space="preserve">Door stop </t>
  </si>
  <si>
    <t xml:space="preserve">Hat and coat hook </t>
  </si>
  <si>
    <t>Guardsman Baseline Locker 300 x 450 x 1800mm high Code GB004</t>
  </si>
  <si>
    <t>Extra for bolting lockers together</t>
  </si>
  <si>
    <t>Turnstile and Locking Exit Gate</t>
  </si>
  <si>
    <t>Stainless steel one-way entrance turnstile</t>
  </si>
  <si>
    <t>Single locking exit gate</t>
  </si>
  <si>
    <t>Infra-red beam system</t>
  </si>
  <si>
    <t>TOILET BINS</t>
  </si>
  <si>
    <t>Stainless steel</t>
  </si>
  <si>
    <t>"FRANKE" or equally approved</t>
  </si>
  <si>
    <t>Half moon wall mounted bin size 330 x 450 x 180mm</t>
  </si>
  <si>
    <t>SCHEDULE No. 11</t>
  </si>
  <si>
    <t>METALWORK</t>
  </si>
  <si>
    <t>Descriptions of bolts shall be deemed to include nuts and washers</t>
  </si>
  <si>
    <t>Descriptions of expansion anchors and bolts an chemical anchors and bolts shall be deemed to include nuts, washers and mortises in brickwork or concrete</t>
  </si>
  <si>
    <t>Metalwork described as "holed for bolts(s)" shall be deemed to exclude the bolts unless otherwise described</t>
  </si>
  <si>
    <t>STEEL HANDRAILS, BALUSTRADES, ETC</t>
  </si>
  <si>
    <t>Welded handrail to mild steel</t>
  </si>
  <si>
    <t xml:space="preserve">80 x 40 x 2,0mm hollow section continuous rails with flat closed ends welded to bracket, formed of 25mm diameter bar 100mm girth once bent to 50mm internal radius, at approximately 1200mm centres each with 80mm diameter by 6mm thick plate twice holed for bolts </t>
  </si>
  <si>
    <t xml:space="preserve">38 x 38 x 2,0mm hollow section continuous rails with flat closed ends welded to bracket, formed of 25mm diameter bar 100mm girth once bent to 50mm internal radius, at approximately 1200mm centres each with 80mm diameter by 6mm thick plate twice holed for bolts </t>
  </si>
  <si>
    <t xml:space="preserve">76mm diameter 2,0mm hollow section continuous rails with flat closed ends welded to bracket, formed of 25mm diameter bar 100mm girth once bent to 50mm internal radius, at approximately 1200mm centres each with 80mm diameter by 6mm thick plate twice holed for bolts </t>
  </si>
  <si>
    <t xml:space="preserve">38mm diameter 2,0mm hollow section continuous rails with flat closed ends welded to bracket, formed of 25mm diameter bar 100mm girth once bent to 50mm internal radius, at approximately 1200mm centres each with 80mm diameter by 6mm thick plate twice holed for bolts </t>
  </si>
  <si>
    <t>6mm expansion bolt</t>
  </si>
  <si>
    <t>8mm expansion bolt</t>
  </si>
  <si>
    <t>10mm expansion bolt</t>
  </si>
  <si>
    <t>Welded balustrading to mild steel</t>
  </si>
  <si>
    <t>Raking balustrading to staircase or ramp of 80 x 40 x 2mm hollow section continuous top rail, 40 x 10mm flat section continuous bottom rail, 12mm square bar section intermediate balusters at 125mm centres between to and bottom rails and 38 x 38 x 2mm hollow section post at approximately 1200mm centres each with 120 x 50 x 8mm flat section base plate twice holed for bolts</t>
  </si>
  <si>
    <t>Raking balustrading to staircase or ramp of 50 x 10mm flat section continuous top rail, 40 x 10mm flat section continuous bottom rail, 12mm square bar section intermediate balusters at 125mm centres between to and bottom rails and 38 x 38 x 2mm hollow section post at approximately 1200mm centres each with 120 x 50 x 8mm flat section base plate twice holed for bolts</t>
  </si>
  <si>
    <t>Balustrading of 50 x 10mm flat section continuous top rail, 40 x 10mm flat section continuous bottom rail, 12mm square bar section intermediate balusters at 125mm centres between to and bottom rails and 38 x 38 x 2mm hollow section post at approximately 1200mm centres each with 120 x 50 x 8mm flat section base plate twice holed for bolts</t>
  </si>
  <si>
    <t>Welded balustrading to stainless steel</t>
  </si>
  <si>
    <t>Grade 304 stainless steel polished horizontal balustrading to walkways or landings comprising 90° top mounted stanchions at 1,5m centres with top and knee rails of straight tube, with 90° closure, all necessary bends and slip joints, the stanchions to be bolted in position with 45mm long M16 expanding bolts with nuts and washers and the sections of tube to be joined with slip joints and welded inside the stanchion balls.</t>
  </si>
  <si>
    <t>Grade 304 stainless steel polished raking balustrading to staircases comprising 30° step top mounted stanchions at 1,5m centres with top and knee rails of straight tube, with 30° closure, all necessary bends and slip joints, the stanchions to be bolted in position with 45mm long M16 expanding bolts with nuts and washers and the sections of tube to be joined with slip joints and welded inside the stanchion balls.</t>
  </si>
  <si>
    <t>SUNDRY STEELWORK</t>
  </si>
  <si>
    <t>Bolts</t>
  </si>
  <si>
    <t>Bolts(Provisional)</t>
  </si>
  <si>
    <t>Corner protectors</t>
  </si>
  <si>
    <t>60 x 60 x 6mm angle section corner protectors in varying lengths twice screwed to brickwork of concrete a 500mm centres</t>
  </si>
  <si>
    <t>40 x 40 x 2mm angle section corner protectors in varying lengths twice screwed to brickwork of concrete a 500mm centres</t>
  </si>
  <si>
    <t>Welded guard,bump rails, etc</t>
  </si>
  <si>
    <t>30 x 30 x 3mm Angle section bracing</t>
  </si>
  <si>
    <t>WELDED SCREENS, GATES, ETC</t>
  </si>
  <si>
    <t>Taking out and replacing screens and gates to doors</t>
  </si>
  <si>
    <t>Single gate 810 x 2066mm high of 50 x 50 x2,5mm hollow section frame and two 50 x 50 x 2,5mm hollow section horizontal middle rails filled in with 20mm diameter solid vertical round bars at 89mm centres framed through middle rails and into framing and fitted with three suitable hinges welded to post and a "Union" LX 3261 security gate lock box between middle rails</t>
  </si>
  <si>
    <t>Single gate 810 x 2066mm high of 32 x 32 x2,5mm hollow section frame and two 50 x 50 x 2,5mm hollow section horizontal middle rails filled in with 20mm diameter solid vertical round bars at 89mm centres framed through middle rails and into framing and fitted with three suitable hinges welded to post and a "Union" LX 3261 security gate lock box between middle rails</t>
  </si>
  <si>
    <t>Double gate with two single leaves 1620 x 2066mm high of 50 x 50 x2,5mm hollow section frame and two 50 x 50 x 2,5mm hollow section horizontal middle rails filled in with 20mm diameter solid vertical round bars at 89mm centres framed through middle rails and into framing and fitted with six suitable hinges welded to posts and a "Union" LX 3261 security gate lock box between middle rails including conversion set.</t>
  </si>
  <si>
    <t xml:space="preserve">Steel wire expanded mesh burglar proofing exceeding 1,0m² and not exceeding 2,0m² bolted to brickwork </t>
  </si>
  <si>
    <t xml:space="preserve">Steel wire mesh burglar proofing exceeding 2,0m² and not exceeding 3,0m² bolted to brickwork </t>
  </si>
  <si>
    <t xml:space="preserve">Steel round, square, etc burglar proofing exceeding 1,0m² and not exceeding 2,0m² bolted to brickwork </t>
  </si>
  <si>
    <t xml:space="preserve">Steel round, square, etc burglar proofing exceeding 2,0m² and not exceeding 3,0m² bolted to brickwork </t>
  </si>
  <si>
    <t xml:space="preserve">Steel round, square, etc burglar proofing exceeding 1,0m² and not exceeding 2,0m² welded to brickwork </t>
  </si>
  <si>
    <t xml:space="preserve">Steel round, square, etc burglar proofing exceeding 2,0m² and not exceeding 3,0m² welded to brickwork </t>
  </si>
  <si>
    <t xml:space="preserve">Steel round, square, etc burglar proofing, perimeter fencing, 1800mm high  welded to steel  </t>
  </si>
  <si>
    <t xml:space="preserve">Steel round, square, etc burglar proofing, perimeter fencing, 2100mm high  welded to steel  </t>
  </si>
  <si>
    <t>RETRACTABLE SECURITY GATES AND SCREENS</t>
  </si>
  <si>
    <t>"TRELLIDOR" or equally approved</t>
  </si>
  <si>
    <t>Security "slamlock" gate size 900 x 2032mm high</t>
  </si>
  <si>
    <t>Security "slamlock" gate size 1150 x 2032mm high</t>
  </si>
  <si>
    <t>Security "slamlock" gate size 1300 x 2032mm high</t>
  </si>
  <si>
    <t>Screen fencing 6,0m high formed of eleven 3.15mm galvanised straining wires passed through posts and tied to end posts covered with 50 x 2,5mm fully galvanised diamond mesh fixed with 1,6mm galvanised binding wire to straining wires, posts, rails, etc (framework elsewhere measured)</t>
  </si>
  <si>
    <t>76,2mm diameter 2,5mm thick pipe, rail, post, etc</t>
  </si>
  <si>
    <t>Extra over for closed end</t>
  </si>
  <si>
    <t>Extra over for mitred and welded L-intersection</t>
  </si>
  <si>
    <t>48,5mm diameter 2,5mm thick pipe, rail, post, etc</t>
  </si>
  <si>
    <t>Extra over post for closed end</t>
  </si>
  <si>
    <t>76,2mm diameter 2,5mm thick post 7,2m long with closed top end, 230 x 230 x 5mm base plate welded on and cast in 500 x 500 x 1000mm 20MPa/20mm concrete including excavations</t>
  </si>
  <si>
    <t>PRESSED STEEL DOOR FRAMES</t>
  </si>
  <si>
    <t>1,2mm. Rebated frame suitable for half brick wall</t>
  </si>
  <si>
    <t>Frame for door size 762 x 2032mm. high</t>
  </si>
  <si>
    <t>Frame for door size 813 x 2032mm. high</t>
  </si>
  <si>
    <t>Frame for door size 900 x 2032mm. high</t>
  </si>
  <si>
    <t>Frame for double door size 1359 x 2032mm. high</t>
  </si>
  <si>
    <t>Frame for double door size 1511 x 2032mm. high</t>
  </si>
  <si>
    <t>Frame for double door size 1613 x 2032mm. high</t>
  </si>
  <si>
    <t>1,2mm. Rebated frame suitable one brick wall</t>
  </si>
  <si>
    <t>PRESSED STEEL CUPBOARD DOOR FRAMES</t>
  </si>
  <si>
    <t>Standard cupboard door frame</t>
  </si>
  <si>
    <t>Frame for door size 1511 x 2032mm. high</t>
  </si>
  <si>
    <t>Type BV door 914 x 2134mm high with rebated frame suitable for one brick wall</t>
  </si>
  <si>
    <t>Type CV door 1219 x 2134mm high with rebated frame suitable for one brick wall</t>
  </si>
  <si>
    <t>Type HV door 1219 x 2438mm high with rebated frame suitable for one brick wall</t>
  </si>
  <si>
    <t>Type YV double door 1524x 2438mm high with rebated frame suitable for one brick wall</t>
  </si>
  <si>
    <t>Type YVV (vent top and bottom) double door 1524x 2438mm high with rebated frame suitable for one brick wall</t>
  </si>
  <si>
    <t>Type DV double door 1830x 2438mm high with rebated frame suitable for one brick wall</t>
  </si>
  <si>
    <t>Type DVV (vent top and bottom) double door 1830x 2438mm high with rebated frame suitable for one brick wall</t>
  </si>
  <si>
    <t>STEEL WINDOWS, DOORS, ETC.</t>
  </si>
  <si>
    <t>Standard residential windows with 10mm diameter mild steel burglar bars to opening sashes</t>
  </si>
  <si>
    <t>Window type NE1 size 533 x 654mm. high</t>
  </si>
  <si>
    <t>Window type NE2 size 1022 x 654mm. high</t>
  </si>
  <si>
    <t>Window type NE4 size 1511 x 654mm. high</t>
  </si>
  <si>
    <t>Window type NE11 size 2000 x 654mm. high</t>
  </si>
  <si>
    <t>Window type E1H size 533 x 654mm. high</t>
  </si>
  <si>
    <t>Window type E2H size 1022 x 654mm. high</t>
  </si>
  <si>
    <t>Window type E4H size 1511 x 654mm. high</t>
  </si>
  <si>
    <t>Window type E22 size 2000 x 654mm. high</t>
  </si>
  <si>
    <t>Window type NC1 size 533 x 949mm. high</t>
  </si>
  <si>
    <t>Window type NC2 size 1022 x 949mm. high</t>
  </si>
  <si>
    <t>Window type NC4 size 1511 x 949mm. high</t>
  </si>
  <si>
    <t>Window type NC11 size 2000 x 949mm. high</t>
  </si>
  <si>
    <t>Window type C1H size 533 x 949mm. high</t>
  </si>
  <si>
    <t>Window type C2H size 1022 x 949mm. high</t>
  </si>
  <si>
    <t>Window type C4H size 1511 x 949mm. high</t>
  </si>
  <si>
    <t>Window type ND1 size 533 x 1245mm. high</t>
  </si>
  <si>
    <t>Window type ND2 size 1022 x 1245mm. high</t>
  </si>
  <si>
    <t>Window type ND4 size 1511 x 1245mm. high</t>
  </si>
  <si>
    <t>Window type ND11 size 2000 x 1245mm. high</t>
  </si>
  <si>
    <t>Window type D1H size 533 x 1245mm. high</t>
  </si>
  <si>
    <t>Window type D2H size 1022 x 1245mm. high</t>
  </si>
  <si>
    <t>Window type D4H size 1511 x 1245mm. high</t>
  </si>
  <si>
    <t>Window type NCT1S size 533 x 949mm. high</t>
  </si>
  <si>
    <t>Window type NCTX7S size 1022 x 949mm. high</t>
  </si>
  <si>
    <t>Window type NCTX7S5 size 1511 x 949mm. high</t>
  </si>
  <si>
    <t>Window type TD7 size 1022 x 1245mm. high</t>
  </si>
  <si>
    <t>Window type TD75 size 1511 x 1245mm. high</t>
  </si>
  <si>
    <t>Window type TD57S8 size 2000 x 1559mm. high</t>
  </si>
  <si>
    <t>Type ALU louvered unit 900 x 745mmmm high with double rebated frame suitable for one brick wall</t>
  </si>
  <si>
    <t>Type BLU louvered unit 1590 x 745mmmm high with double rebated frame suitable for one brick wall</t>
  </si>
  <si>
    <t>Single Pivot Door 890 - 920 x 1800mm high Code PD920 Colour white</t>
  </si>
  <si>
    <t>Single Pivot Door 830 - 860 x 1800mm high Code PD860 Colour white</t>
  </si>
  <si>
    <t>STEEL ROLLER SHUTTERS ETC.</t>
  </si>
  <si>
    <t>Taking out amd replacing galvanised roller shutters fixed to brickwork or concrete</t>
  </si>
  <si>
    <t>Manual pushup 76mm slatted roller shutter for 2440 x 2135mm high opening</t>
  </si>
  <si>
    <t>Manual pushup 76mm slatted roller shutter for 3000 x 2440mm high opening</t>
  </si>
  <si>
    <t>Galvanized chain operated industrial roller shutter door with 75mm slats</t>
  </si>
  <si>
    <t>2750x2500mm High door</t>
  </si>
  <si>
    <t>Pre-painted Chromadek roller shutters fixed to brickwork or concrete</t>
  </si>
  <si>
    <t>Manual push-up 76mm slatted roller shutter for 2440 x 2135mm high opening</t>
  </si>
  <si>
    <t>Extra over manual pushup roller shutter for electrically operated complete with one transmitter and battery back-up</t>
  </si>
  <si>
    <t>GRILLES</t>
  </si>
  <si>
    <t>Aluminium grilles</t>
  </si>
  <si>
    <t>Grille size 400 x 300mm high</t>
  </si>
  <si>
    <t>Mild Steel grilles</t>
  </si>
  <si>
    <t>Grille size 600 x500mm high</t>
  </si>
  <si>
    <t>Type DS1 6mm record room door with 7-lever security key lock and 3-wheel combination lock , overall size 750 x 1870mm high with a mass of 130kg finished in rustproof undercoat for final painting by contractors.</t>
  </si>
  <si>
    <t>Type DS50/2 SABS Category 2 (Light Duty) strongroom door with 2 x 7-lever security key lock and 3-wheel combination lock , overall size 760 x 1860mm high with a mass of 480kg finished in rustproof undercoat for final painting by contractors.</t>
  </si>
  <si>
    <t>Model RMS1 SABS Category 2 dropsafe with 2 x 7-lever security key lock and one key lock on deposit drawer, overall size 450 x 450 x 700mm high with a mass of 260Kg twice holed for and including bolting to floor</t>
  </si>
  <si>
    <t>Gratings</t>
  </si>
  <si>
    <t>Galvanised steel</t>
  </si>
  <si>
    <t>"Open Ended System Mentis" rectagrid grating size 3000x1000mm cut out where required to permit pipes,etc to pass through and bolted to concrete where required to permit pipes,etc to pass through and bolted to concrete surface bed</t>
  </si>
  <si>
    <t>SCHEDULE No. 12</t>
  </si>
  <si>
    <t>PLASTERING</t>
  </si>
  <si>
    <t>SCREEDS</t>
  </si>
  <si>
    <t>Cement screeds wood/steel floated on concrete</t>
  </si>
  <si>
    <t>25mm. thick on floors and landings</t>
  </si>
  <si>
    <t>Average 40mm thick on floors to falls</t>
  </si>
  <si>
    <t xml:space="preserve">25mm thick treads and risers of stairs </t>
  </si>
  <si>
    <t xml:space="preserve">Repairing cracks in cement screeds on concrete or brick surfaces exceeding 1mm wide by hacking up/off screeds 150mm wide on both sides of crack, preparing existing surface and laying new screeds on and including chicken mesh spiked to base finishing flush with existing surface to match existing  </t>
  </si>
  <si>
    <t>On horizontal top surfaces</t>
  </si>
  <si>
    <t>On vertical surfaces</t>
  </si>
  <si>
    <t>INTERNAL PLASTER</t>
  </si>
  <si>
    <t>Cement plaster steel/wood trowelled on brickwork/concrete</t>
  </si>
  <si>
    <t xml:space="preserve">On walls </t>
  </si>
  <si>
    <t>On ceilings</t>
  </si>
  <si>
    <t>On raking soffits of stairs</t>
  </si>
  <si>
    <t>On projecting and isolated columns/beams</t>
  </si>
  <si>
    <t>Fine rough-cast plaster on brickwork/concrete</t>
  </si>
  <si>
    <t>Repairing cracks in internal cement plaster on concrete or brick surfaces exceeding 1mm wide by hacking off plaster 150mm wide on both sides of crack, preparing existing surface and applying new plaster on and including chicken mesh spiked to base finishing flush with existing surface (painting measured elsewhere)</t>
  </si>
  <si>
    <t>On sloping top surfaces</t>
  </si>
  <si>
    <t>On vertical surfaces circular</t>
  </si>
  <si>
    <t>On horizontal soffits</t>
  </si>
  <si>
    <t>On horizontal soffits circular</t>
  </si>
  <si>
    <t>On raking soffits</t>
  </si>
  <si>
    <t>EXTERNAL PLASTER</t>
  </si>
  <si>
    <t>Cement plaster on brickwork/concrete</t>
  </si>
  <si>
    <t>Rough-cast plaster on brickwork/concrete</t>
  </si>
  <si>
    <t>Two coats gypsum plaster "Rhinolite" polished to a smooth finish</t>
  </si>
  <si>
    <t>Plaster</t>
  </si>
  <si>
    <t>Plaster in patches</t>
  </si>
  <si>
    <t>Gypsum plasterboard ceilings, bulkheads, etc</t>
  </si>
  <si>
    <t>Gypsum plasterboard ceilings, bulkheads, etc in patches</t>
  </si>
  <si>
    <t>Gypsum plasterboard partitioning</t>
  </si>
  <si>
    <t>Gypsum plasterboard partitioning in patches</t>
  </si>
  <si>
    <t>Two coats gypsum plaster "Rhinolite" polished to a textured finish</t>
  </si>
  <si>
    <t>CORNER PROTECTORS, DIVIDING STRIPS. ETC</t>
  </si>
  <si>
    <t>Dividing strips</t>
  </si>
  <si>
    <t>30 x 3mm flat brass dividing strip between different floor finishes</t>
  </si>
  <si>
    <t>TILING</t>
  </si>
  <si>
    <t>Unless described as "fixed with adhesive to plaster (plaster elsewhere)" descriptions of tiling an brick or concrete walls, columns, etc shall be deemed to include 1:4 cement plaster backing and descriptions of tiling on concrete floors etc shall be deemed to include 1:3 plaster bedding</t>
  </si>
  <si>
    <t>WALL TILING</t>
  </si>
  <si>
    <t>150 x 150 x 5mm. white glazed ceramic tiles fixed with adhesive to plaster (plaster elsewhere)</t>
  </si>
  <si>
    <t>On narrow widths</t>
  </si>
  <si>
    <t xml:space="preserve">200 x 200 x 6mm. white glazed ceramic tiles fixed with adhesive to plaster (plaster elsewhere) </t>
  </si>
  <si>
    <t>FLOOR TILING</t>
  </si>
  <si>
    <t xml:space="preserve">Ceramic floor tiles (PC sum R140.00/m² for supply and delivery, excluding labour, waste and VAT) fixed with adhesive to bedding (bedding elsewhere) and flush pointed with tinted jointing compound </t>
  </si>
  <si>
    <t>On floor surfaces</t>
  </si>
  <si>
    <t xml:space="preserve">Skirtings 100mm high of stretcher course tiles </t>
  </si>
  <si>
    <t xml:space="preserve">Porcelain floor tiles (PC sum R170.00/m² for supply and delivery, excluding labour, waste and VAT) fixed with adhesive to bedding (bedding elsewhere) and flush pointed with tinted jointing compound </t>
  </si>
  <si>
    <t xml:space="preserve">Mosiac tiles (PC sum R120.00/m² for supply and delivery, excluding labour, waste and VAT) fixed with adhesive to bedding (bedding elsewhere) and flush pointed with tinted jointing compound </t>
  </si>
  <si>
    <t>Shot blast old floors to remove glue,dirt and grime</t>
  </si>
  <si>
    <t>SCHEDULE No. 14</t>
  </si>
  <si>
    <t>GLAZING</t>
  </si>
  <si>
    <t>GLAZING TO STEEL WITH PUTTY</t>
  </si>
  <si>
    <t>4mm. clear float glass</t>
  </si>
  <si>
    <t>3 mm Glass</t>
  </si>
  <si>
    <t>4mm Glass</t>
  </si>
  <si>
    <t>6mm Glass</t>
  </si>
  <si>
    <t>4mm. Patterned/obscured glass</t>
  </si>
  <si>
    <t>Clear toughened safety glass</t>
  </si>
  <si>
    <t>6.38mm Glass</t>
  </si>
  <si>
    <t>8mm Glass</t>
  </si>
  <si>
    <t>GLASS LOUVRE BLADES</t>
  </si>
  <si>
    <t>6mm Clear Glass Louvre Blades</t>
  </si>
  <si>
    <t>Louvre blades not exceeding 150mm wide with polished edges</t>
  </si>
  <si>
    <t>GLASS IN TOPS, SHELVES, DOORS, MIRRORS, ETC.</t>
  </si>
  <si>
    <t xml:space="preserve">5mm Silvered float glass copper backed mirrors with polished edges holed for and fixed with chromium plated dome capped mirror screws with rubber buffers to plugs in brickwork or concrete </t>
  </si>
  <si>
    <t>Mirror 300 x 300mm high with four screws</t>
  </si>
  <si>
    <t>Mirror 400 x 400mm high with four screws</t>
  </si>
  <si>
    <t>Mirror 400 x 600mm high with four screws</t>
  </si>
  <si>
    <t>Mirror size 460 x 600mm with four screws</t>
  </si>
  <si>
    <t xml:space="preserve">5mm Silvered float glass copper backed mirrors with 10mm bevelled and polished edges holed for and fixed with chromium plated dome capped mirror screws with rubber buffers to plugs in brickwork or concrete </t>
  </si>
  <si>
    <t>Sandblasting</t>
  </si>
  <si>
    <t>To glazing</t>
  </si>
  <si>
    <t>Vinyl films and tinting</t>
  </si>
  <si>
    <t>Vinyl film to glazing</t>
  </si>
  <si>
    <t>Awnings</t>
  </si>
  <si>
    <t>SCHEDULE No. 15</t>
  </si>
  <si>
    <t>PAINTING</t>
  </si>
  <si>
    <t>Description of paintwork shall be deemed to include for all cutting in</t>
  </si>
  <si>
    <t>Paint Specifications</t>
  </si>
  <si>
    <t>All painting shall be carried out in strict accordance with "Plascon" or equally approved specifications</t>
  </si>
  <si>
    <t>PAINTWORK, ETC. TO NEW WORK</t>
  </si>
  <si>
    <t>ON BRICKS OR QUARRY TILES</t>
  </si>
  <si>
    <t>Two coats solvent based UV resistant clear gloss acrylic brick dressing</t>
  </si>
  <si>
    <t>On sills, thresholds, etc</t>
  </si>
  <si>
    <t>On flush pointed face walls</t>
  </si>
  <si>
    <t>On recessed pointed face walls</t>
  </si>
  <si>
    <t>ON FLOATED PLASTER</t>
  </si>
  <si>
    <t>One coat alkaline resistant plaster primer, one coat universal alkyd based undercoat and one coats alkyd based eggshell enamel paint</t>
  </si>
  <si>
    <t>On internal walls</t>
  </si>
  <si>
    <t>One coat alkaline resistant plaster primer and two coats superior acrylic PVA emulsion paint</t>
  </si>
  <si>
    <t>One coat resin based bonding liquid two coats superior acrylic PVA emulsion paint</t>
  </si>
  <si>
    <t>On external walls</t>
  </si>
  <si>
    <t>One coat resin based bonding liquid one universal under coat and two coats super satin silk or qual quality approved paint</t>
  </si>
  <si>
    <t>One coat resin based bonding liquid and two coats UV resistant water based mica and marble waterproof fine texture paint</t>
  </si>
  <si>
    <t>0N PLASTER BOARD</t>
  </si>
  <si>
    <t>On ceilings and cornices</t>
  </si>
  <si>
    <t>On drywall partitions</t>
  </si>
  <si>
    <t>ON FIBRE-CEMENT</t>
  </si>
  <si>
    <t>One coat resin based bonding liquid two full coats UV resistant water based acrylic roof paint</t>
  </si>
  <si>
    <t>On profiled roof sheets (measured on flat)</t>
  </si>
  <si>
    <t>On fascias and barge boards</t>
  </si>
  <si>
    <t>On internal fibre cement ceilings including priming steel joints and nail heads with one coat zinc phosphate alkyd resin primer</t>
  </si>
  <si>
    <t>On internal fibre cement sills not exceeding 300mm girth</t>
  </si>
  <si>
    <t>On fascia and barge boards not exceeding 300mm girth</t>
  </si>
  <si>
    <t>ON METAL</t>
  </si>
  <si>
    <t>Spot prime defects in pre-primed surfaces with zinc chromate primer and apply one universal alkyd based undercoat and two coats alkyd based high gloss enamel paint</t>
  </si>
  <si>
    <t>On door frames</t>
  </si>
  <si>
    <t>On recordroom and strongroom doors and frames</t>
  </si>
  <si>
    <t>On window frames</t>
  </si>
  <si>
    <t>On window frames with burglar bars</t>
  </si>
  <si>
    <t>On gates, grilles, burglar screens, balustrades, etc (both sides measured over full flat area)</t>
  </si>
  <si>
    <t>One coat water based galvanised iron primer, one coat universal alkyd based undercoat and two coats alkyd based high gloss enamel paint</t>
  </si>
  <si>
    <t>On corrugated iron profile roof sheeting (measured on flat)</t>
  </si>
  <si>
    <t>On IBR profile roof sheeting (measured on flat)</t>
  </si>
  <si>
    <t>On eaves gutters</t>
  </si>
  <si>
    <t xml:space="preserve">On rails, bars, pipes etc </t>
  </si>
  <si>
    <t>On eaves gutters/rainwater downpipes not exceeding 300mm girth</t>
  </si>
  <si>
    <t>On rails, bars, pipes etc not exceeding 300mm girth</t>
  </si>
  <si>
    <t>ON WOOD</t>
  </si>
  <si>
    <t>One coat wood primer, one universal alkyd based undercoat and two coats alkyd based eggshell enamel paint</t>
  </si>
  <si>
    <t>On boarded panelling</t>
  </si>
  <si>
    <t>On boarded ceilings</t>
  </si>
  <si>
    <t>On doors</t>
  </si>
  <si>
    <t>On fittings</t>
  </si>
  <si>
    <t>On roof timbers at eves and verges</t>
  </si>
  <si>
    <t>Skirtings, rails, etc. not exceeding 300mm. girth</t>
  </si>
  <si>
    <t xml:space="preserve">Three coats clear polyurethane suede varnish </t>
  </si>
  <si>
    <t>Two coats creosote on sawn timbers</t>
  </si>
  <si>
    <t>PAINTWORK, ETC. TO PREVIOUSLY PAINTED WORK</t>
  </si>
  <si>
    <t>PREPARATORY WORK TO EXISTING WORK</t>
  </si>
  <si>
    <t>Previously painted plastered surfaces</t>
  </si>
  <si>
    <t>Surfaces shall be thoroughly washed down and allowed to dry completely before any paint is applied. Blistered or peeling paint shall be completely removed and cracks shall be opened, filled with suitable filler and finished smooth</t>
  </si>
  <si>
    <t>Previously painted metal surfaces</t>
  </si>
  <si>
    <t>Surfaces shall be thoroughly cleaned down. Blistered or peeling paint shall be completely removed down to bare metal</t>
  </si>
  <si>
    <t>Previously painted wood surfaces</t>
  </si>
  <si>
    <t>Surfaces shall be thoroughly cleaned down. Blistered or peeling paint shall be completely removed and cracks and crevices shall be primed, filled with suitable filler and finished smooth</t>
  </si>
  <si>
    <t>One coat alkaline resistant plaster primer, one coat universal alkyd based undercoat and one coats alkyd based eggshell enamel paint on work in poor condition</t>
  </si>
  <si>
    <t>On columns</t>
  </si>
  <si>
    <t>One coat resin based bonding liquid two coats superior acrylic PVA emulsion paint on work in poor condition</t>
  </si>
  <si>
    <t>ON GAMMA ZENNITH</t>
  </si>
  <si>
    <t>One coat resin based bonding liquid two coats superior glamour paint on work in poor condition</t>
  </si>
  <si>
    <t>One coat resin based bonding liquid and two coats superior acrylic PVA emulsion paint on work in poor condition</t>
  </si>
  <si>
    <t>One coat resin based bonding liquid and two full coats UV resistant water based acrylic roof paint on work in poor condition</t>
  </si>
  <si>
    <t>Two coats superior acrylic PVA emulsion paint on work in sound condition</t>
  </si>
  <si>
    <t>Two coats alkyd based high gloss enamel paint on previously painted steel in sound condition</t>
  </si>
  <si>
    <t>On recordroom,strongroom, combination doors and frames</t>
  </si>
  <si>
    <t>On rails not exceeding 300mm girth</t>
  </si>
  <si>
    <t>On palisade fencing</t>
  </si>
  <si>
    <t>One coat water based galvanised iron primer, one coat Universal alkyd based undercoat and two coats alkyd based high gloss enamel paint on galvanised steel in poor condition (rusted)</t>
  </si>
  <si>
    <t>On rails, bars, pipes exceeding 300mm girth</t>
  </si>
  <si>
    <t>Spot prime bare wood surfaces with wood primer and apply one universal alkyd based undercoat and two coats alkyd based eggshell enamel paint on previously painted surfaces in poor condition</t>
  </si>
  <si>
    <t>On roof timbers at eaves and verges</t>
  </si>
  <si>
    <t>Two coats alkyd based eggshell enamel paint on previously painted surfaces in sound condition</t>
  </si>
  <si>
    <t>SCHEDULE No. 16</t>
  </si>
  <si>
    <t>EXTERNAL WORKS</t>
  </si>
  <si>
    <t>Description of carting away of excavated material shall deemed to include loading of excavated material onto trucks directly from the excavtions, or alternatively, from stock piles situated on the building site.</t>
  </si>
  <si>
    <t>Concrete pipes</t>
  </si>
  <si>
    <t>Pipes shall be jointed with ogee joints with rubber collars or socket and spigot joints with rubber rings</t>
  </si>
  <si>
    <t>uPVC pipes and fittings</t>
  </si>
  <si>
    <t>Sewer and drainage pipes and fittings shall be jointed and sealed with butyl rubber rings</t>
  </si>
  <si>
    <t>Soil, waste and vent pipes and fittings shall be solvent weld jointed</t>
  </si>
  <si>
    <t>uPVC pressure pipes and fittings</t>
  </si>
  <si>
    <t>Pipes for water supply shall be of the class stated</t>
  </si>
  <si>
    <t>Pipes of 40mm diameter and smaller shall be plain ended with solvent welded uPVC loose socket fittings</t>
  </si>
  <si>
    <t>Pipes of 50mm diameter and greater shall have sockets and spigots with push-in type integral rubber ring joints. Bens shall be uPVC and all other fittings shall be cast iron, all with similar push-in type joints with solvent welded uPVC loose socket fittings</t>
  </si>
  <si>
    <t>Exposed concrete surfaces</t>
  </si>
  <si>
    <t>Exposed surfaces of concrete stormwater channels, cover slabs, inspection eye marker slabs, gulley tops, cleaning eye tops, catchpits, inspection chambers, etc. shall be finished smooth with plaster</t>
  </si>
  <si>
    <t>Excavations</t>
  </si>
  <si>
    <t>No claim for rock excavation will be entertained unless the contractor has timeously notified the quantity surveyor thereof prior to backfilling</t>
  </si>
  <si>
    <t>"Soft rock" and "hard rock" shall be as defined in "Earthworks"</t>
  </si>
  <si>
    <t>Laying, backfilling, bedding, etc. of pipes</t>
  </si>
  <si>
    <t>Pipes shall be laid and bedded and trenches shall be carefully backfilled in accordance with manufacturers' instructions</t>
  </si>
  <si>
    <t>The selection of the imported "borrow pit" pipe bending material for classB,C or flexible pipe beddings shall be done by the contractor, and all the tendered rates for the imported material shall be deemed to include for the necessary selection of material.</t>
  </si>
  <si>
    <t>Where no manufacturers' instructions exist, pipes shall be laid in accordance with clauses 5.1 and 5.2 of each of the following:</t>
  </si>
  <si>
    <t>SABS 1200               L : Medium-pressure pipelines</t>
  </si>
  <si>
    <t xml:space="preserve">                                 LD : Sewers</t>
  </si>
  <si>
    <t xml:space="preserve">                                 LE : Stormwater drainage</t>
  </si>
  <si>
    <t>Pipe trenches, etc. shall be backfilled in accordance with clauses3, 5.5, 5.6, 5.7 and 7 of SABS 1200</t>
  </si>
  <si>
    <t xml:space="preserve">                                 LB : Bedding (Pipes)</t>
  </si>
  <si>
    <t>Unless otherwise described, bedding of rigid pipes shall be class B bedding</t>
  </si>
  <si>
    <t>"Densyl" petrolatum anti-corrsion tape as manufactured by Denso SA (Pty) Ltd or equally approved</t>
  </si>
  <si>
    <t>Pipes to be taped shall be coated with the appropriate primer and the tape shall be applied with minimum 15mm lap per spiral unless otherwise described</t>
  </si>
  <si>
    <t>Couplings and fittings to pipes shall be taped in strict accordance with the manufacturers instructions, including all mastic tape "Layflat" sheeting, securing of same, etc.</t>
  </si>
  <si>
    <t>LANDSCAPING</t>
  </si>
  <si>
    <t>GRASSING, GROUND COVERS, ETC.</t>
  </si>
  <si>
    <t>"Kikuyu"</t>
  </si>
  <si>
    <t>EARTHWORKS, ROADWORKS, ETC</t>
  </si>
  <si>
    <t>Digging up and removing rubbish, debris, vegetation, hedges, shrubs and trees not exceeding 200mm girth, bush, etc.</t>
  </si>
  <si>
    <t>Bulk excavation, filling, etc</t>
  </si>
  <si>
    <t>Earthfilling supplied by the contractor under roads, parking areas, paving, etc. including all haul, selection, handling, etc (No designated borrow pit available)</t>
  </si>
  <si>
    <t>Note:</t>
  </si>
  <si>
    <t>Road construction materials shall conform to the requirements of TRH 14: Guidelines for road construction materials</t>
  </si>
  <si>
    <t>Approved G7 material for use in backfilling under walkways, paths and islands in 150mm thick layers compacted to 90% Modified AASHTO density</t>
  </si>
  <si>
    <t>Selected G6 type material compacted in 150mm layers to 93% Modified AASHTO density</t>
  </si>
  <si>
    <t>150mm Sub-base layer G5 type material stabilized with 3% cement to obtain a C4 material compacted to 95% Modified AASHTO density</t>
  </si>
  <si>
    <t>Compaction of ground surface under roads and parking areas including scarifying for a depth of 150mm, breaking down oversize material, addinng suitable material where necessary and compacting to 90% Mod AASHTO density</t>
  </si>
  <si>
    <t>Tests</t>
  </si>
  <si>
    <t>"Modified AASHTO Density" test to 93%</t>
  </si>
  <si>
    <t>Soil poisoning (In confined areas)</t>
  </si>
  <si>
    <t>"Trimex-S" weedkiller mixed 30g/l water and applied at a rate of 1 litre/10m2 under road, parking and walkway paving</t>
  </si>
  <si>
    <t>Precast concrete block road surfacing</t>
  </si>
  <si>
    <t>Paving is to be laid in accordance with SABS 1200 MJ, SABS 1058 and the Concrete Masonry Association's specifications</t>
  </si>
  <si>
    <t>Paving is to be laid in herringbone pattern on 25mm (thickness after final compaction) clean river sand (preparation of ground or filling elsewhere)</t>
  </si>
  <si>
    <t>Clean sand is to be swept into joints between roadstones</t>
  </si>
  <si>
    <t xml:space="preserve">ASPHALT </t>
  </si>
  <si>
    <t>Tar Surfacing (Parking and walkways)</t>
  </si>
  <si>
    <t>Tar road resurfacing and making good</t>
  </si>
  <si>
    <t>Tar road resurfacing and making good in bad condition</t>
  </si>
  <si>
    <t>Saw-cutting asphalt(tar)</t>
  </si>
  <si>
    <t>PAVING</t>
  </si>
  <si>
    <t>Lifting up, setting aside and re-laying paving blocks including backfilling and 20mm bedding sand</t>
  </si>
  <si>
    <t>Precast concrete paving to falls</t>
  </si>
  <si>
    <t>60mm Standard grey "Concor Double Zig-Zag" interlocking roadstone paving or equally approved (For low traffic-All inclusive trade) Including earthworks, 25mm thick river sand bed with sand  swept into joints including preparation of ground or filling etc</t>
  </si>
  <si>
    <t>Paving to roads, parking areas, etc. to slight falls</t>
  </si>
  <si>
    <t>Joint of new paving or concrete edge beam to existing paving including all cutting, waste, filling of openings with concrete, etc.</t>
  </si>
  <si>
    <t>80mm Standard grey "Concor Double Zig-Zag" interlocking roadstone paving or equally approved (For low traffic-All inclusive trade) Including earthworks, 25mm thick river sand bed with sand  swept into joints including preparation of ground or filling etc</t>
  </si>
  <si>
    <t>Precast concrete finished smooth on exposed surfaces including bedding, jointing and pointing</t>
  </si>
  <si>
    <t>Vertical kerb (SABS 927 fig 7) 180 x 280mm high in 1 000mm sections with 13mm thick softboard expansion joints at 20 000mm centres complete with 250 x 180mm thick class 15Mpa/19mm unreinforced cast in-situ concrete continuous anchor block strip for the full length at back of kerbing including excavation, backfilling, etc.</t>
  </si>
  <si>
    <t>Semi-mountable kerb (SABS 927 fig 7 laid flat on back) 180 x 280mm high in 1 000mm sections with 13mm thick softboard expansion joints at 20 000mm centres complete with 250 x 180mm thick class 15Mpa/19mm unreinforced cast in-situ concrete continuous anchor block strip for the full length at back of kerbing, circular on plan to not exceeding 4 000mm radius formed with short lengths (maximum 300mm long) of straight kerb including excavation, backfilling, etc.</t>
  </si>
  <si>
    <t>Line 100mm wide</t>
  </si>
  <si>
    <t>Line 100mm wide (RTM 1)</t>
  </si>
  <si>
    <t>Numeral or letter 400mm high</t>
  </si>
  <si>
    <t>Numeral or letter 1250mm high (GM7)</t>
  </si>
  <si>
    <t>Traffic arrow 1250 x 500mm wide extreme (G M4.1)</t>
  </si>
  <si>
    <t>Information sign for "people with disability" parking in 150mm wide lines</t>
  </si>
  <si>
    <t>FENCING</t>
  </si>
  <si>
    <t>Mild steel welded palisade fence including spot prime exposed metal surfaces and and two coats high gloss enamel paint</t>
  </si>
  <si>
    <t>Palisade fence 1800mm high of 40 x 40 x 3mm angle section continuous top and bottom rails and 30 x 30 x 3mm angle section pickets with top end split and sharpened at average 150mm centres, welded to rails, rails welded 2200mm high posts of 76 x 76 x 5mm square tube with steel pyramid shaped capping on top at 2475mm centres with 500mm bottom ends cast into and including 15Mpa concrete footing in ground including excavation, ramming, removal of spoil and leaving clean and neat</t>
  </si>
  <si>
    <t>Palisade fence 2400mm high of 40 x 40 x 3mm angle section continuous top and bottom rails and 30 x 30 x 3mm angle section pickets with top end split and sharpened at average 150mm centres, welded to rails, rails welded 2600mm high posts of 76 x 76 x 5mm square tube with steel pyramid shaped capping on top at 2475mm centres with 500mm bottom ends cast into and including 15Mpa concrete footing in ground including excavation, ramming, removal of spoil and leaving clean, neat and painted</t>
  </si>
  <si>
    <t>Palisade pedestrian gate 900mm wide x 1800mm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hinges, secutity type locking device suitable for hand operated control, completely installed and painted</t>
  </si>
  <si>
    <t>Palisade fence vehicle sliding gate 6000mm wide x 1800mm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castors, steel track cast in or bolted to and including concrete rail footing, secutity type locking device suitable for hand operated control rail, gate stops, gate guides, etc. completely installed and painted</t>
  </si>
  <si>
    <t>Palisade fence vehicle sliding gate 6000mm wide x 2400mm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castors, steel track cast in or bolted to and including concrete rail footing, secutity type locking device suitable for hand operated control rail, gate stops, gate guides, etc. completely installed</t>
  </si>
  <si>
    <t>Palisade fence vehicle swing double gate 3000mm wide x 2400mm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castors, etc. completely installed and painted</t>
  </si>
  <si>
    <t>Palisade fence vehicle swing double gate 6000mm wide x 1800mm high overall, formed of 150 x 75 x 3mm thick hollow section frame, 100 x 75 x 3mm thick hollow section middle rail and cross bracing bars and with 25 x 25 x 2.5mm thick angle section spiked vertical bars at maximum 143mm centres welded to frame, middle rail and cross bracing bars complete with approved heavy duty castors, etc. completely installed and painted</t>
  </si>
  <si>
    <t>Concrete Palisade Fence</t>
  </si>
  <si>
    <t>Palisade fence 1800mm high of stacked slats, slid in-between 2300mm high posts of 110 x 70mm H-section post at 1500mm centres with 500mm bottom ends cast into and including 15Mpa concrete footing in ground including excavation, ramming, removal of spoil and leaving clean and neat</t>
  </si>
  <si>
    <t>Palisade fence 2400mm high of stacked slats, slid in-between 2900mm high posts of 110 x 70mm H-section post at 1500mm centres with 500mm bottom ends cast into and including 15Mpa concrete footing in ground including excavation, ramming, removal of spoil and leaving clean and neat</t>
  </si>
  <si>
    <t>Precast Concrete  Fence</t>
  </si>
  <si>
    <t>Precast slatted fence 1200mm high of 110 x 70mm section continuous top and bottom rails and 140 x 70mm section with top end mitred at average 150mm centres, bolteded to rails, rails bolted 2200mm high posts of 140 x 140mm square post at 2475mm centres with 500mm bottom ends cast into and including 15Mpa concrete footing in ground including excavation, ramming, removal of spoil and leaving clean and neat</t>
  </si>
  <si>
    <t>Precast slatted fence 1800mm high of 110 x 70mm section continuous top and bottom rails and 140 x 70mm section with top end mitred at average 150mm centres, bolteded to rails, rails bolted 2200mm high posts of 140 x 140mm square post at 2475mm centres with 500mm bottom ends cast into and including 15Mpa concrete footing in ground including excavation, ramming, removal of spoil and leaving clean and neat</t>
  </si>
  <si>
    <t>Precast slatted fence 2000mm high of 110 x 70mm section continuous top and bottom rails and 140 x 70mm section with top end mitred at average 150mm centres, bolteded to rails, rails bolted 2200mm high posts of 140 x 140mm square post at 2475mm centres with 500mm bottom ends cast into and including 15Mpa concrete footing in ground including excavation, ramming, removal of spoil and leaving clean and neat</t>
  </si>
  <si>
    <t>Precast slatted fence 2400mm high of 110 x 70mm section continuous top and bottom rails and 140 x 70mm section with top end mitred at average 150mm centres, bolteded to rails, rails bolted 2200mm high posts of 140 x 140mm square post at 2475mm centres with 500mm bottom ends cast into and including 15Mpa concrete footing in ground including excavation, ramming, removal of spoil and leaving clean and neat</t>
  </si>
  <si>
    <t xml:space="preserve">Diamond Wire Mesh </t>
  </si>
  <si>
    <t>70 x 70mm Galvanised diamond wire mesh fence 1200mm high with seven horizontal strand wire of 2.9mm diameter fixed to posts, y-standards, droppers, etc with posts at 2475mm centres with 500mm bottom ends cast into and including 15Mpa concrete footing in ground including excavation, ramming, removal of spoil and leaving clean and neat</t>
  </si>
  <si>
    <t>70 x 70mm Galvanised diamond wire mesh fence 1800mm high with seven horizontal strand wire of 2.9mm diameter fixed to posts, y-standards, droppers, etc with posts at 2475mm centres with 500mm bottom ends cast into and including 15Mpa concrete footing in ground including excavation, ramming, removal of spoil and leaving clean and neat</t>
  </si>
  <si>
    <t>70 x 70mm Galvanised diamond wire mesh fence 2000mm high with seven horizontal strand wire of 2.9mm diameter fixed to posts, y-standards, droppers, etc with posts at 2475mm centres with 500mm bottom ends cast into and including 15Mpa concrete footing in ground including excavation, ramming, removal of spoil and leaving clean and neat</t>
  </si>
  <si>
    <t>70 x 70mm Galvanised diamond wire mesh fence 2400mm high with fourteen horizontal strand wire of 2.9mm diameter fixed to posts, y-standards, droppers, etc with posts at 2475mm centres with 500mm bottom ends cast into and including 15Mpa concrete footing in ground including excavation, ramming, removal of spoil and leaving clean and neat</t>
  </si>
  <si>
    <t>Post 2000 x 101 x 3mm hot dipped galvanised</t>
  </si>
  <si>
    <t>Stay 2000 x 48 x 2m hot dipped galvanised</t>
  </si>
  <si>
    <t>Y - standard 1850mm</t>
  </si>
  <si>
    <t>Razor flat-wrap</t>
  </si>
  <si>
    <t>To top or bottom of fence</t>
  </si>
  <si>
    <t>Razor Barbed Wire</t>
  </si>
  <si>
    <t>CARPOTS WITH ROOF SHEETING TO SLIGHT FALLS</t>
  </si>
  <si>
    <t>Range of carpots (one row) comprising two bays, each bay 2,5 x 5,0m on plan, with carpot structure stepped over sloping site if required, including cutting of existing paving blocks around columns</t>
  </si>
  <si>
    <t>Range of carpots (one row) comprising three bays, each bay 2,5 x 5,0m on plan, with carpot structure stepped over sloping site if required, including cutting of existing paving blocks around columns</t>
  </si>
  <si>
    <t>Range of carpots (one row) comprising four bays, each bay 2,5 x 5,0m on plan, with carpot structure stepped over sloping site if required, including cutting of existing paving blocks around columns</t>
  </si>
  <si>
    <t>Range of carpots (one row) comprising five bays, each bay 2,5 x 5,0m on plan, with carpot structure stepped over sloping site if required, including cutting of existing paving blocks around columns</t>
  </si>
  <si>
    <t>Range of carpots (one row) comprising six bays, each bay 2,5 x 5,0m on plan, with carpot structure stepped over sloping site if required, including cutting of existing paving blocks around columns</t>
  </si>
  <si>
    <t>PHYSICAL BARRIERS</t>
  </si>
  <si>
    <t>BOOM GATES</t>
  </si>
  <si>
    <t>Steel boom gates not exceeding 6000mm long</t>
  </si>
  <si>
    <t>BOLLARDS</t>
  </si>
  <si>
    <t>200mm Diameter precast concrete bollards not exceeding 1500mm</t>
  </si>
  <si>
    <t>200mm Diameter steel bollards with concrete infill not exceeding 1500mm</t>
  </si>
  <si>
    <t>400 x 400mm precast concrete dustbin not exceeding 1500mm high</t>
  </si>
  <si>
    <t>CONCRETE CHANNEL</t>
  </si>
  <si>
    <t>25Mpa/19mm</t>
  </si>
  <si>
    <t>600X150mm thick concrete stormwater channel including all necessary excavations,casting and laying in panels,formwork,soft board and finishing smooth</t>
  </si>
  <si>
    <t>SCHEDULE No. 17</t>
  </si>
  <si>
    <t>PLUMBING AND DRAINAGE</t>
  </si>
  <si>
    <t>Where "Replace" or "Replacing" appears in this document it shall be deemed to include taking up/out and carting away from site</t>
  </si>
  <si>
    <t>Pipes of 40mm diameter and smaller shall be plain ended with solvent welded uPVC loose sockets and fittings</t>
  </si>
  <si>
    <t>Pipes of 50mm diameter and greater shall have sockets and spigots with push-in type integral rubber ring joints.  Bends shall be uPVC and all other fittings shall be cast iron, all with similar push-in type joints</t>
  </si>
  <si>
    <t>Copper pipes</t>
  </si>
  <si>
    <t xml:space="preserve">Pipes shall be hard drawn and half-hard pipes of the class stated.  Class 0 (thin walled hard drawn) pipes shall not be bent.  Class 1 (thin walled half-hard) class 2 (half-hard) and class 3 (heavy walled half-hard) pipes shall only be bent with benders with inner and outer formers.  Fitting to copper waste, vent and anti-syphon pipes, </t>
  </si>
  <si>
    <t>capillary solder fittings and compression fittings shall be "Cobra Watertech" type.  Capillary solder fittings shall comply with ISO 2016.  Only compression fittings shall be used in walls or in ground</t>
  </si>
  <si>
    <t>Reducing fittings</t>
  </si>
  <si>
    <t>Where fittings have reducing ends or branches they are described as "reducing".  In the case of pipes with diameters not exceeding 60mm only the largest end or branch size is given.  Should the contractor wish to use other fittings and bushes or reducers he may do so on the understanding that no claim in this regard will be entertained.</t>
  </si>
  <si>
    <t>In the case of pipes with diameters exceeding 60mm all sizes are given and no claim for extra bushes, reducers, etc will be entertained</t>
  </si>
  <si>
    <t>Wire gratings</t>
  </si>
  <si>
    <t>Descriptions of gutter outlets etc shall be deemed to include wire balloon gratings</t>
  </si>
  <si>
    <t>Septic tanks</t>
  </si>
  <si>
    <t>Description of septic tanks shall be deemed to include excavations, bedding and jointing, concrete base slab, jointing to drains and backfilling, compaction, etc all in accordance with manufacturer's instructions</t>
  </si>
  <si>
    <t>Exposed surfaces of concrete stormwater channels, cover slabs, inspection eye marker slabs, gully tops, cleaning eye tops, catchpits, inspection chambers, etc shall be finished smooth with plaster</t>
  </si>
  <si>
    <t>No claim for rock excavation will be entertained unless the contractor has timorously notified the Principal Agent thereof prior to backfilling</t>
  </si>
  <si>
    <t>Laying, backfilling, bedding, etc of pipes</t>
  </si>
  <si>
    <t>Where no manufactures' instructions exist pipes shall be laid in accordance with clause 5.1 and 5.2 of each of the following:</t>
  </si>
  <si>
    <t>SABS 1200   L   :  Medium-pressure pipelines</t>
  </si>
  <si>
    <t xml:space="preserve">                   LD  :  Sewers</t>
  </si>
  <si>
    <t xml:space="preserve">                   LE  :  Stormwater drainage</t>
  </si>
  <si>
    <t>Pipe trenches etc shall be backfilled in accordance with clause 3.1 to 3.4.1, 5.1 to 5.3 and 7 of SABS 1200 LB : Bedding (Pipes).</t>
  </si>
  <si>
    <t>Unless otherwise described bedding of rigid pipes shall be class B bedding</t>
  </si>
  <si>
    <t>Flush pans</t>
  </si>
  <si>
    <t>Flush pans shall have straight or side outlets and "P" or "S" traps as necessary</t>
  </si>
  <si>
    <t>Stainless steel basins, sinks, wash troughs, urinals, etc</t>
  </si>
  <si>
    <t>Units shall have standard aprons an all exposed edges and tiling keys against walls where applicable</t>
  </si>
  <si>
    <t>Waste unions</t>
  </si>
  <si>
    <t>Descriptions of waste unions shall be deemed to include rubber or vulcanite plugs and chains fixed to fittings</t>
  </si>
  <si>
    <t>CLEAR GUTTER BLOCKAGE / DEBRIS</t>
  </si>
  <si>
    <t>Clean out gutters by removing all silt, etc. including rodding where necessary, leaving all surfaces free from any dirt or debris including lifting and refixing grille covers where required and disposal of all removed material.</t>
  </si>
  <si>
    <t xml:space="preserve">Gutters not exceeding 3m above base level </t>
  </si>
  <si>
    <t>Eaves or box gutter not exceeding 200mm wide</t>
  </si>
  <si>
    <t>Eaves or box gutter exceeding 200mm wide and not exceeding 500mm wide</t>
  </si>
  <si>
    <t>Gutters exceeding 3m above base level not exceeding 6m above base level</t>
  </si>
  <si>
    <t>Rainwater downpipe not exceeding 175mm x 100mm or 150mm diameter including bends, elbows, etc.</t>
  </si>
  <si>
    <t>Full - Bore outlets not exceeding 150mm diameter</t>
  </si>
  <si>
    <t>REPLACE DAMAGED UNDERGROUND SEWER PIPE AND FITTINGS</t>
  </si>
  <si>
    <t>Locate, excavate for and replace damage to uPVC drain pipe and / or fittings in landscaped areas(excavation and backfilling measured elsewhere)</t>
  </si>
  <si>
    <t>Laid in excavations not exceeding 1m deep</t>
  </si>
  <si>
    <t>110mm Ø pipe</t>
  </si>
  <si>
    <t>160mm Ø pipe</t>
  </si>
  <si>
    <t>Laid in excavations exceeding 1m and not exceeding 2m deep</t>
  </si>
  <si>
    <t>uPVC fittings</t>
  </si>
  <si>
    <t>110mm Access lid</t>
  </si>
  <si>
    <t>110mm Gulley grate</t>
  </si>
  <si>
    <t>110mm Plain bend</t>
  </si>
  <si>
    <t>110mm Access bend</t>
  </si>
  <si>
    <t>110mm Plain junction</t>
  </si>
  <si>
    <t>110mm Access junction</t>
  </si>
  <si>
    <t>110mm Rodding eye</t>
  </si>
  <si>
    <t>110mm Gulley head and grate</t>
  </si>
  <si>
    <t>110mm Gulley 'P' trap</t>
  </si>
  <si>
    <t>160mm Access lid</t>
  </si>
  <si>
    <t>160mm Plain bend</t>
  </si>
  <si>
    <t>160mm Access bend</t>
  </si>
  <si>
    <t>160mm Plain junction</t>
  </si>
  <si>
    <t>160mm Access junction and cover</t>
  </si>
  <si>
    <t>160mm Rodding eye</t>
  </si>
  <si>
    <t>160 x 110mm Taper pipe</t>
  </si>
  <si>
    <t>REPLACE DAMAGED GRATINGS, MANHOLE COVERS, ETC.</t>
  </si>
  <si>
    <t>Carefully break out from concrete existing damaged frame and grating or manhole cover, replace with new including making good all existing finishers and leave in good working order.</t>
  </si>
  <si>
    <t>560mm Diameter 125mm thick precast concrete removable cover</t>
  </si>
  <si>
    <t>300 x 300mm x 10,3kg square dished grating,cover and frame</t>
  </si>
  <si>
    <t>300 x 450mm x 53,2kg stormwater grating cover and frame</t>
  </si>
  <si>
    <t>450 x 450mm x 28,5kg Type 14B cast iron single seal manhole cover and frame.</t>
  </si>
  <si>
    <t>450 x 600mm x 68kg Type 9D cast iron single seal manhole cover and frame.</t>
  </si>
  <si>
    <t>530 x 530mm x 67kg Type 12 cast iron single seal manhole cover and frame.</t>
  </si>
  <si>
    <t>450 x 600mm x 72kg Type 8A cast iron double seal manhole cover and frame.</t>
  </si>
  <si>
    <t>550mm Diameter type 4 circular road manhole cover excluding frame.</t>
  </si>
  <si>
    <t>CONSTRUCTED NEW INSPECTION CHAMBER</t>
  </si>
  <si>
    <t>Excavate in earth or pickable material for, and build inspection chamber with 150mm thick 15MPa/20mm concrete bottom extending 100mm all round manhole perimeter, with one brick sides of 14MPa bricks in class I mortar, the internal faces of brickwork rendered in one coat cement plaster steel trowelled smooth and covered with a 150mm thick 25MPa/20mm concrete top of walls to finish flush with surface of ground and finished on exposed faces with 25mm thick untinted granolithic with all salient angles rounded and rebated on the inner edges for manhole cover and frame (elsewhere measured);  the bottom to be benched up in 15MPa/20mm concrete finished smooth including backfilling and compacting to external walls as required.</t>
  </si>
  <si>
    <t>Inspection chamber 450 x 600mm and not exceeding 750mm deep internally.</t>
  </si>
  <si>
    <t>Inspection chamber 900 x 600mm and exceeding 750mm and not exceeding 1000mm deep internally.</t>
  </si>
  <si>
    <t>Inspection chamber 900 x 600mm and exceeding 1000mm and not exceeding 1250mm deep internally.</t>
  </si>
  <si>
    <t>Inspection chamber 900 x 900mm and exceeding 1250mm and not exceeding 1500mm deep internally.</t>
  </si>
  <si>
    <t>Excavate in earth or pickable material for, and build inspection chamber with 200mm thick 15MPa/20mm cast in situ concrete bottom extending 100mm all round manhole perimeter, with precast concrete circular shaft sections jointed and sealed with Denso Sealostrip, covered with a precast concrete top rebated on the inner edges for manhole cover and frame (elsewhere measured) finishing flush with surface of ground;  the bottom to be benched up in 15MPa/20mm concrete finished smooth including backfilling and compacting to external shaft walls as required.</t>
  </si>
  <si>
    <t>Inspection chamber 750mm diameter and not exceeding 750mm deep internally</t>
  </si>
  <si>
    <t>Inspection chamber 750mm diameter and exceeding 750 and not exceeding 1000mm deep internally</t>
  </si>
  <si>
    <t>Inspection chamber 750mm diameter and exceeding 1000mm and not exceeding 1250mm deep internally</t>
  </si>
  <si>
    <t>Inspection chamber 750mm diameter and exceeding 1250mm and not exceeding 1500mm deep internally</t>
  </si>
  <si>
    <t>Inspection chamber 750mm diameter and exceeding 2000mm and not exceeding 3000mm deep internally with the lower 1,5m depth increased to 1250mm diameter and 150mm precast concrete reducer slab over enlarged bottom portion.</t>
  </si>
  <si>
    <t>REPLACE DAMAGED SANITARY FITTINGS</t>
  </si>
  <si>
    <t>Carefully take out and remove damaged sanitary fitting, replace with new including effecting all existing brackets, couplings, connections and re-fixing existing taps, valves, etc. making good existing finishers as necessary and leave in good working order.</t>
  </si>
  <si>
    <t>Stainless Steel</t>
  </si>
  <si>
    <t>Stainless steel wall hung urinal.</t>
  </si>
  <si>
    <t>Stainless steel wash hand basin.</t>
  </si>
  <si>
    <t>Stainless steel WC pan with P trap.</t>
  </si>
  <si>
    <t>Sink and drainer 900 x 530mm wide with one bowl</t>
  </si>
  <si>
    <t>Sink and drainer 1200 x 530mm wide with one bowl</t>
  </si>
  <si>
    <t>Sink and drainer 1350 x 530mm wide with one bowl</t>
  </si>
  <si>
    <t>Sink and drainer 1575 x 530mm wide with two bowls</t>
  </si>
  <si>
    <t>Sink and drainer 1800 x 530mm wide with two bowls</t>
  </si>
  <si>
    <t>525 x 530mm Laundry tub with one bowl</t>
  </si>
  <si>
    <t>1050 x 530mm Laundry tub with two bowls</t>
  </si>
  <si>
    <t>Combination curved back trough urinal 1350mm high with standard integral automatic flushing tray, drip cock and hinged domical grating not exceeding 1200mm long.</t>
  </si>
  <si>
    <t>Combination curved back trough urinal 1350mm high with standard integral automatic flushing tray, drip cock and hinged domical grating exceeding 1200mm and not exceeding 1800mm long.</t>
  </si>
  <si>
    <t>Vitreous China Sanitaryware - "Vaal" or equally approved</t>
  </si>
  <si>
    <t>White vitreous china pan with S trap.</t>
  </si>
  <si>
    <t>White vitreous china pan with P trap.</t>
  </si>
  <si>
    <t>White vitreous china pan with side outlet.</t>
  </si>
  <si>
    <t>Gypsy vandal resistant WC toilet pan.</t>
  </si>
  <si>
    <t>Vitreous china wall hung urinal.size: 420mm x 320mm x 280mm</t>
  </si>
  <si>
    <t>Vitreous china wall hung urinal.size: 600mm x 390mm x 390mm</t>
  </si>
  <si>
    <t>Gypsy vandal resistant urinal.</t>
  </si>
  <si>
    <t>Vitreous china wash hand basin. Size 550mm x 400 mm</t>
  </si>
  <si>
    <t>Vitreous china wash hand basin. Size 450mm x 200 mm cloak room basin</t>
  </si>
  <si>
    <t>Universal basin pedestal</t>
  </si>
  <si>
    <t>Gypsy vandal resistant wash hand basin.</t>
  </si>
  <si>
    <t>1830 x 680mm White plexicor Heavy Duty bath with handles.</t>
  </si>
  <si>
    <t>Pressed metal bath.</t>
  </si>
  <si>
    <t xml:space="preserve">White fire clay drip sink size 540 x 4680 X 180mm, including chromium plated grid. </t>
  </si>
  <si>
    <t>9 Litre plastic low level flushing cistern.</t>
  </si>
  <si>
    <t>9 Litre shires low level flushing cistern.</t>
  </si>
  <si>
    <t>9 Litre vitreous china low level flushing cistern.</t>
  </si>
  <si>
    <t>9 Litre stainless (18/8) steel high level flushing cistern.</t>
  </si>
  <si>
    <t>9 Litre shires high level flushing cistern.</t>
  </si>
  <si>
    <t>9 Litre vitreous china high level flushing cistern.</t>
  </si>
  <si>
    <t>9 Litre stainless steel high level flushing cistern.</t>
  </si>
  <si>
    <t xml:space="preserve">450 x 300mm (approximately) Cloakroom basin </t>
  </si>
  <si>
    <t xml:space="preserve">Universal basin pedestal </t>
  </si>
  <si>
    <t>550 x 400mm (approximately) wash hand basin</t>
  </si>
  <si>
    <t>600 x 400mm (approximately) Oval / Round vanity basin</t>
  </si>
  <si>
    <t>Low level wc open rim washdown pan</t>
  </si>
  <si>
    <t>Semi-close coupled wc open rim washdown pan</t>
  </si>
  <si>
    <t>Close coupled wc open rim washdown pan</t>
  </si>
  <si>
    <t>Wall hung wc open rim pan (flushing valve elsewhere)</t>
  </si>
  <si>
    <t>9 litre cistern complete with lid and fitments (flush pipe elsewhere)</t>
  </si>
  <si>
    <t>9 litre cistern complete with lid, top dual push button and fitments (flush pipe elsewhere)</t>
  </si>
  <si>
    <t>9 litre cistern complete with lid, dual flush handle and fitments (flush pipe elsewhere)</t>
  </si>
  <si>
    <t>Wall hung bowl urinal, overall size 420 x 320 x 280mm (approximately) with 38mm c.p. Domical grating and top inlet spreader (flushing valve elsewhere)</t>
  </si>
  <si>
    <t>Wall hung bowl urinal, overall size 600 x 390 x 390mm (approximately) with 38mm c.p. Domical grating and top inlet spreader (flushing valve elsewhere)</t>
  </si>
  <si>
    <t>510 x 400mm "Sola Medical 510" white hospital basin Code 706200 including 32mm diameter chromium plated standing overflow tube Code 8630Z0, bolted to wall</t>
  </si>
  <si>
    <t>510 x 405mm "Hibiscus 844820" white wash hand basin with two tap holes including integrated overflow and chainstay hole, bolted to wall</t>
  </si>
  <si>
    <t>595 x 455mm "Cameo" white drop-in vanity basin Code 0006 with two tap holes including integrated overflow and chainstay hole, and silicone sealant all round</t>
  </si>
  <si>
    <t>Low-level white closet for paraplegics comprising "Protea(7502)" pan with "Masterbilt" double flap plastic seat and 9litre Code710631 cistern with purpose made chromed side flush handle</t>
  </si>
  <si>
    <t>"Daisy" white vitreous china WC semi-close coupled pan (code 774717) with matching 9litre cistern (code 710034) and white double flap plastic seat</t>
  </si>
  <si>
    <t>"Daisy" white vitreous china "Junior" 1040 WC outlet washdown pan (code 751300)  and matching 6litre cistern (code 712034) complete with lid and fitments, and junior seat</t>
  </si>
  <si>
    <t>Replace sink or wash hand basin stainless steel bracket including re-fixing sink or basin, connection, etc.</t>
  </si>
  <si>
    <t xml:space="preserve">Re-fix existing wash hand basin to wall </t>
  </si>
  <si>
    <t>Replace wash hand basin semi concealed cast iron bracket including re-fixing basin, connections, etc.</t>
  </si>
  <si>
    <t>Re-fix existing high or low level wc cistern to wall</t>
  </si>
  <si>
    <t xml:space="preserve">Replace wc heavy duty double flap plastic seat </t>
  </si>
  <si>
    <t xml:space="preserve">Replace wc masterbit woden double flap seat </t>
  </si>
  <si>
    <t>Replace PVC flush pipe rubber pan connector</t>
  </si>
  <si>
    <t>Replace lucifer flush connector</t>
  </si>
  <si>
    <t>Replace flush master rubber bung connector</t>
  </si>
  <si>
    <t>Replace low level cistern PVC flush pipe, rubber pan connector and seals</t>
  </si>
  <si>
    <t>Replace high level cistern PVC flush pipe, rubber pan connector and seals</t>
  </si>
  <si>
    <t>Replace semi-close coupled cistern PVC flush pipe bend, rubber pan connector and seals</t>
  </si>
  <si>
    <t>Replace high level flush chain</t>
  </si>
  <si>
    <t>Replace matching cistern lid</t>
  </si>
  <si>
    <t>Replace cistern float arm including ball and set water level</t>
  </si>
  <si>
    <t>Replace cistern float valve and ball, connect supply and adjust water level</t>
  </si>
  <si>
    <t>Replace cistern bottom inlet pedestal type float valve and ball, connect supply and set water level</t>
  </si>
  <si>
    <t>Replace flushing valve mechanism complete with rubber washers, etc.</t>
  </si>
  <si>
    <t>Replace Syphonic flushing valve unit complete with rubber washers, etc.</t>
  </si>
  <si>
    <t>Attend to and service / fix faulty cistern including replacing all washers, seals, adjusting flushing mechanism, etc. and leave in good working order.</t>
  </si>
  <si>
    <t>REPLACE DAMAGED WASTE UNIONS, ETC.</t>
  </si>
  <si>
    <t>Carefully take out and remove damaged item, replace with new including backnut, plug and chain; and making good existing finishers as necessary.</t>
  </si>
  <si>
    <t>32mm Chromium plated bath overflow union</t>
  </si>
  <si>
    <t>32mm Chromium plated basin waste union</t>
  </si>
  <si>
    <t>40mm chromium plated shower waste and grating</t>
  </si>
  <si>
    <t>40mm Chromium plated bath or sink waste union</t>
  </si>
  <si>
    <t>Replace CP shower grating</t>
  </si>
  <si>
    <t>Replace plug and chain</t>
  </si>
  <si>
    <t>Replace CP anti-theft plug and spindle</t>
  </si>
  <si>
    <t>Attend to, fix leaking waste union and tighten backnut</t>
  </si>
  <si>
    <t>REPLACE DAMAGED TRAPS, ETC.</t>
  </si>
  <si>
    <t>Carefully take out and remove damaged item, replace with new including washers, flanges, capnuts, pipe clips, etc. and making good existing finishers as necessary.</t>
  </si>
  <si>
    <t>TRAPS</t>
  </si>
  <si>
    <t>uPVC</t>
  </si>
  <si>
    <t>32mm "P" or "S" trap</t>
  </si>
  <si>
    <t>32mm Bottle trap</t>
  </si>
  <si>
    <t>40mm "P" or "S" trap</t>
  </si>
  <si>
    <t>40mm Bottle trap</t>
  </si>
  <si>
    <t>40mm shower trap with chromium plated grating</t>
  </si>
  <si>
    <t>Flexi-Rubber</t>
  </si>
  <si>
    <t>32 x 40mm  "P" or "S" trap.</t>
  </si>
  <si>
    <t>32 x 32mm  "P" or "S" trap.</t>
  </si>
  <si>
    <t>40 x 40mm "P" or "S" trap.</t>
  </si>
  <si>
    <t>40 x 300mm sink combination for double bowl "P" trap</t>
  </si>
  <si>
    <t>Brass</t>
  </si>
  <si>
    <t>40mm Shower or bath trap with chromium plated grating</t>
  </si>
  <si>
    <t>Chromium plated - "Cobra Watertech" or equally approved</t>
  </si>
  <si>
    <t>32mm "345/40CP" bottle traps</t>
  </si>
  <si>
    <t>40mm "345/40CP" bottle traps</t>
  </si>
  <si>
    <t>32mm CP extension piece with sliding wall flange</t>
  </si>
  <si>
    <t>Attend to and repair leaking joint to exposed trap</t>
  </si>
  <si>
    <t>Attend to and repair leaking joint to concealed or flush trap</t>
  </si>
  <si>
    <t>REPLACE DAMAGED TAPS, VALVES, ETC.</t>
  </si>
  <si>
    <t>Carefully take out and remove damaged item, replace with new including handle styles to match existing, washers, flanges, capnuts, couplers, etc. and making good existing finishers as necessary.</t>
  </si>
  <si>
    <t>15mm Stopcock.</t>
  </si>
  <si>
    <t>20mm Stopcock.</t>
  </si>
  <si>
    <t>20mm Bibtap</t>
  </si>
  <si>
    <t>20mm Hose bibtap</t>
  </si>
  <si>
    <t>20mm Hose bibtap with lockshield and loose key</t>
  </si>
  <si>
    <t>20mm stoptap</t>
  </si>
  <si>
    <t>15mm stoptap with lockshield and loose key</t>
  </si>
  <si>
    <t>20mm Fullway gate valve</t>
  </si>
  <si>
    <t>25mm Fullway gate valve</t>
  </si>
  <si>
    <t>32mm Fullway gate valve</t>
  </si>
  <si>
    <t>40mm Fullway gate valve</t>
  </si>
  <si>
    <t>50mm Fullway gate valve</t>
  </si>
  <si>
    <t>65mm Fullway gate valve</t>
  </si>
  <si>
    <t>80mm Fullway gate valve</t>
  </si>
  <si>
    <t>100mm Fullway gate valve</t>
  </si>
  <si>
    <t>15mm Shut off valve.</t>
  </si>
  <si>
    <t>20mm Shut off valve.</t>
  </si>
  <si>
    <t>25mm Shut off valve.</t>
  </si>
  <si>
    <t>50mm Shut off valve.</t>
  </si>
  <si>
    <t>Chromium plated - Heavy pattern SABS 226 - 1987 - Class 1</t>
  </si>
  <si>
    <t>"Cobra Watertech" or equally approved</t>
  </si>
  <si>
    <t>15mm stopcock.</t>
  </si>
  <si>
    <t>20mm stopcock.</t>
  </si>
  <si>
    <t>15mm ballcock.</t>
  </si>
  <si>
    <t>20mm ballcock.</t>
  </si>
  <si>
    <t>15mm pillar cock.</t>
  </si>
  <si>
    <t>20mm pillar cock.</t>
  </si>
  <si>
    <t>15mm bib cock.</t>
  </si>
  <si>
    <t>20mm bib cock.</t>
  </si>
  <si>
    <t>15mm Raised nose pillartap - 3314SB including flexi pipe</t>
  </si>
  <si>
    <t>20mm Raised nose pillartap - 3314ST including flexi pipe</t>
  </si>
  <si>
    <t>15mm Bibtap star - 108-15</t>
  </si>
  <si>
    <t>20mm Bibtap star - 108-20</t>
  </si>
  <si>
    <t>Basin mixer pillartap with aerator - 3392SB including flexi pipe</t>
  </si>
  <si>
    <t>Sink mixer pillartap with aerator - 3396SB, including flexi pipe</t>
  </si>
  <si>
    <t>Sink mixer Bibtap with aerator - 3366/041/10SB</t>
  </si>
  <si>
    <t>15mm undertile stoptap star - 128-15</t>
  </si>
  <si>
    <t>20mm undertile stoptap star - 128-15</t>
  </si>
  <si>
    <t>21mm Medical bibtap - 500-21B (Elbow action)</t>
  </si>
  <si>
    <t>21mm Medical pillartap - 503-21B (Elbow action) with flexi pipe</t>
  </si>
  <si>
    <t>21mm Medical wall bib mixer - 511-21 (Elbow action) with flexi pipe</t>
  </si>
  <si>
    <t>21mm Medical pillar mixer - 515-21 (Elbow action) with flexi pipe</t>
  </si>
  <si>
    <t>21mm Medical wall mounted bib mixer - 515/055-21 (Elbow action) with flexi pipe</t>
  </si>
  <si>
    <t>EL3003 Electronic thermostatic controlled touch-free wash hand basin mixer for wall / twin-hole basin fixing.</t>
  </si>
  <si>
    <t>EL3010 Single hole electronic controlled touch-free wash hand basin faucet including blender.</t>
  </si>
  <si>
    <t>KD2.204 “Mastertherm II” Thermostatic Temperature Controller.</t>
  </si>
  <si>
    <t>15mm "Code KM2.100" metering pillartap</t>
  </si>
  <si>
    <t xml:space="preserve">15mm Extension piece 75mm long </t>
  </si>
  <si>
    <t xml:space="preserve">20mm Extension piece 75mm long </t>
  </si>
  <si>
    <t>15mm Extension piece with sliding wall flange</t>
  </si>
  <si>
    <t>20mm Extension piece with sliding wall flange</t>
  </si>
  <si>
    <t>15mm angle regulating valve</t>
  </si>
  <si>
    <t>15mm angle regulating valve with 350mm long tube and capnut</t>
  </si>
  <si>
    <t>Shower head "Code KP2.6"</t>
  </si>
  <si>
    <t>15mm Overhead shower arm 300mm x 90 degree projection with wall flange and 85mm Ø shower CP rose</t>
  </si>
  <si>
    <t>100mm Diameter shower roses.</t>
  </si>
  <si>
    <t>Adjustable type shower roses.</t>
  </si>
  <si>
    <t>Vandal proof heavy duty shower roses</t>
  </si>
  <si>
    <t>20mm Plain bath spout with round wall flange</t>
  </si>
  <si>
    <t>20mm Plain square pattern bath spout with round wall flange</t>
  </si>
  <si>
    <t>20mm Pillar type plain bath spout with 230mm throw</t>
  </si>
  <si>
    <t>20mm "Flushmaster Junior" (FJ2.000) exposed type toilet flush valve CP with integral ball-o-stop valve and wallplate</t>
  </si>
  <si>
    <t>20mm "Flushmaster Junior" (FJ4.001) concealed type toilet flush valve BC with integral ball-o-stop valve and captive linkage</t>
  </si>
  <si>
    <t>20mm "Flushmaster Junior" (FJ6.000) exposed type urinal flush valve CP with integral ball-o-stop valve and wallplate</t>
  </si>
  <si>
    <t>20mm "Flushmaster Junior" (FJ6.000) concealed type urinal flush valve CP with integral ball-o-stop valve and wallplate</t>
  </si>
  <si>
    <t xml:space="preserve">32mm "Standard Flushmaster" (FM1.000) concealed type toilet flush valve CP with integral vacuum breaker, non-return valve, ball-o-stop, wallplate and activation lever </t>
  </si>
  <si>
    <t>32mm "Standard Flushmaster" (FM1.100) exposed type toilet flush valve CP with integral vacuum breaker, non-return valve, ball-o-stop, wallplate, activation lever, flush pipe and rubber pan connector</t>
  </si>
  <si>
    <t>32mm "Standard Flushmaster" (FM2.000) exposed type toilet back entry flush valve CP with integral vacuum breaker, non-return valve, ball-o-stop and wallplate</t>
  </si>
  <si>
    <t>Push button assembly CP with pushrod for concealed flush valves</t>
  </si>
  <si>
    <t>Straight bowl type urinal flush pipe and spreader</t>
  </si>
  <si>
    <t>Offset bowl type urinal flush pipe and spreader</t>
  </si>
  <si>
    <t>22mm CP Straight urinal flush pipe with rubber pipe connector</t>
  </si>
  <si>
    <t>22mm CP Bent urinal flush pipe with rubber pipe connector</t>
  </si>
  <si>
    <t>25mm CP Straight toilet flush pipe with rubber pipe connector and seat buffer</t>
  </si>
  <si>
    <t>25mm CP Bent toilet flush pipe with rubber pipe connector and seat buffer</t>
  </si>
  <si>
    <t>38mm CP Straight toilet flush pipe with rubber pipe connector and seat buffer</t>
  </si>
  <si>
    <t>38mm CP Bent toilet flush pipe with rubber pipe connector and seat buffer</t>
  </si>
  <si>
    <t>Copper connectors 300mm long.</t>
  </si>
  <si>
    <t>Copper connectors 450mm long.</t>
  </si>
  <si>
    <t>Flexible steel braided connectors 300mm long.</t>
  </si>
  <si>
    <t>Flexible steel braided connectors 450mm long.</t>
  </si>
  <si>
    <t xml:space="preserve">Replace 15 x 350mm long flexi tube CP </t>
  </si>
  <si>
    <t>Replace 15mm standard Headpart RB</t>
  </si>
  <si>
    <t>Replace 15mm standard Headpart RB and spindle cover CP</t>
  </si>
  <si>
    <t>Replace 20mm standard Headpart RB</t>
  </si>
  <si>
    <t>Replace 20mm standard Headpart RB and spindle cover CP</t>
  </si>
  <si>
    <t>Repair leaking joint to urinal flushpipe or spreader</t>
  </si>
  <si>
    <t>Replace leaking or damaged rubber flushpipe connector</t>
  </si>
  <si>
    <t>Replace leaking or damaged compression rubber flushpipe connector</t>
  </si>
  <si>
    <t>Service and clean out "Flushmaster Junior Flushvalve" unit using standard washer kit including adjusting water flow and leave in good working order (replacement parts elsewhere)</t>
  </si>
  <si>
    <t>Service and clean out "Standard Flushmaster Flushvalve" unit using standard washer kit and handle seal including adjusting water flow and leave in good working order (replacement parts elsewhere)</t>
  </si>
  <si>
    <t>REPLACE DAMAGED SOIL, SEWER, WASTE, VENT PIPE AND FITTINGS</t>
  </si>
  <si>
    <t>PVC-U SOIL, SEWERAGE</t>
  </si>
  <si>
    <t>Supply and install PVC-U class 51 - 100kPa Normal duty pipes, alteration, bedding and backfill measured elsewhere</t>
  </si>
  <si>
    <t>110mm Pipes</t>
  </si>
  <si>
    <t>160mm Pipes</t>
  </si>
  <si>
    <t>200mm Pipes</t>
  </si>
  <si>
    <t>Supply and install PVC-U class 34 - 300kPa Normal duty pipes, alteration, bedding and backfill measured elsewhere</t>
  </si>
  <si>
    <t>Extra over uPVC pipes for fittings</t>
  </si>
  <si>
    <t>110mm Bend</t>
  </si>
  <si>
    <t>160mm Bend</t>
  </si>
  <si>
    <t>110mm Access Bend</t>
  </si>
  <si>
    <t>160mm Access Bend</t>
  </si>
  <si>
    <t>110 x 45deg mm Rodding eye lid</t>
  </si>
  <si>
    <t>160mm Rodding eye inspection lid</t>
  </si>
  <si>
    <t>110 x 45deg RIB junction</t>
  </si>
  <si>
    <t>110 x 90deg RIB junction</t>
  </si>
  <si>
    <t>160 x 45deg RIB junction</t>
  </si>
  <si>
    <t>160 x 90deg RIB junction</t>
  </si>
  <si>
    <t>110 x 90deg Access junction</t>
  </si>
  <si>
    <t>160 x 45deg Access junction</t>
  </si>
  <si>
    <t>160 x 90deg Access junction</t>
  </si>
  <si>
    <t>110 x 45deg Access junction</t>
  </si>
  <si>
    <t>160 x 110 x 45deg RIB S/R/Junction</t>
  </si>
  <si>
    <t>110mm dia single socket</t>
  </si>
  <si>
    <t>160mm dia single socket</t>
  </si>
  <si>
    <t>110mm dia end cap</t>
  </si>
  <si>
    <t>160mm dia end cap</t>
  </si>
  <si>
    <t>110mm PVC adaptor to earthenware pipe.</t>
  </si>
  <si>
    <t>110mm PVC adaptor to cast iron pipe.</t>
  </si>
  <si>
    <t>100mm PVC gulley traps, with gulley head and grate round.</t>
  </si>
  <si>
    <t>110mm PVC double sockets (Kimberley type).</t>
  </si>
  <si>
    <t>WASTE AND VENT PIPES STACKING - Freeflo</t>
  </si>
  <si>
    <t>Carefully take out and remove damaged section to uPVC waste pipe and / or fittings, replace with new including  holderbats, pipe clips, etc. as necessary and leave in good working order.</t>
  </si>
  <si>
    <t>40mm Ø pipe</t>
  </si>
  <si>
    <t>50mm Ø pipe</t>
  </si>
  <si>
    <t>75mm Ø pipe</t>
  </si>
  <si>
    <t>uPVC waste fittings</t>
  </si>
  <si>
    <t>40mm Access lid</t>
  </si>
  <si>
    <t>40mm Single socket</t>
  </si>
  <si>
    <t>40mm Bend</t>
  </si>
  <si>
    <t>40mm Access bend</t>
  </si>
  <si>
    <t>40mm Junction</t>
  </si>
  <si>
    <t>40mm Access junction</t>
  </si>
  <si>
    <t>40mm Adaptor</t>
  </si>
  <si>
    <t>40mm Reducing socket</t>
  </si>
  <si>
    <t>40mm Air vent cowl</t>
  </si>
  <si>
    <t>50mm Access lid</t>
  </si>
  <si>
    <t>50mm Single socket</t>
  </si>
  <si>
    <t>50mm Bend</t>
  </si>
  <si>
    <t>50mm Access bend</t>
  </si>
  <si>
    <t>50mm Junction</t>
  </si>
  <si>
    <t>50mm Access junction</t>
  </si>
  <si>
    <t>50mm Adaptor</t>
  </si>
  <si>
    <t>50mm Reducing socket</t>
  </si>
  <si>
    <t>50mm Air vent cowl</t>
  </si>
  <si>
    <t>50mm One-Way vent valve</t>
  </si>
  <si>
    <t>50mm Two-Way vent valve</t>
  </si>
  <si>
    <t>110mm Single socket</t>
  </si>
  <si>
    <t>110mm Double socket</t>
  </si>
  <si>
    <t>110mm Access bend with vent horn</t>
  </si>
  <si>
    <t>110mm Single junction</t>
  </si>
  <si>
    <t>110mm Access single junction</t>
  </si>
  <si>
    <t>110mm Reducing junction</t>
  </si>
  <si>
    <t>110mm Access reducing junction</t>
  </si>
  <si>
    <t>110mm Double junction</t>
  </si>
  <si>
    <t>110mm Access double junction</t>
  </si>
  <si>
    <t>110mm Double reducing junction</t>
  </si>
  <si>
    <t>110mm Access double reducing junction</t>
  </si>
  <si>
    <t>110mm Pan collar</t>
  </si>
  <si>
    <t>110mm Bent pan collar</t>
  </si>
  <si>
    <t>110mm Access bent pan collar</t>
  </si>
  <si>
    <t>110 x 50mm Eccentric reducer</t>
  </si>
  <si>
    <t>110mm Air vent cowl</t>
  </si>
  <si>
    <t>110mm One-Way vent valve</t>
  </si>
  <si>
    <t>110mm Two-Way vent valve</t>
  </si>
  <si>
    <t>Extra over PVC pipes for 40mm PVC male or female adaptors.</t>
  </si>
  <si>
    <t>Extra over PVC pipes for 50mm PVC male or female adaptors.</t>
  </si>
  <si>
    <t>Extra over PVC pipes for 110mm PVC vent horn bend.</t>
  </si>
  <si>
    <t>Carefully take out and remove damaged section to Plain Ended Cast Iron pipe and / or fittings, replace with new including  SSN couplings, holderbats, pipe clips, etc. as necessary and leave in good working order.</t>
  </si>
  <si>
    <t>100mm Ø pipe</t>
  </si>
  <si>
    <t>Cast Iron fittings</t>
  </si>
  <si>
    <t>50mm End cap</t>
  </si>
  <si>
    <t>100mm End cap</t>
  </si>
  <si>
    <t>100mm Access lid</t>
  </si>
  <si>
    <t>100 x 50mm Eccentric reducer</t>
  </si>
  <si>
    <t>100 x 75mm Eccentric reducer</t>
  </si>
  <si>
    <t>100mm Bend</t>
  </si>
  <si>
    <t>100mm Access bend</t>
  </si>
  <si>
    <t>100mm Junction</t>
  </si>
  <si>
    <t>100mm Access Junction</t>
  </si>
  <si>
    <t>100mm Double junction</t>
  </si>
  <si>
    <t>100mm Access double junction</t>
  </si>
  <si>
    <t>100mm Reducing junction</t>
  </si>
  <si>
    <t>100mm Access reducing junction</t>
  </si>
  <si>
    <t>100mm Combined junction / bend</t>
  </si>
  <si>
    <t>100mm Double combined junction / bend</t>
  </si>
  <si>
    <t>100mm Iron to earthenware connector</t>
  </si>
  <si>
    <t>100mm ABC cleaning eye and cover</t>
  </si>
  <si>
    <t>Carefully take out and remove damaged section to Galvanised Steel pipe and / or fittings, replace with new including holderbats, pipe clips, etc. as necessary and leave in good working order.</t>
  </si>
  <si>
    <t>15mm Ø pipe</t>
  </si>
  <si>
    <t>20mm Ø pipe</t>
  </si>
  <si>
    <t>25mm Ø pipe</t>
  </si>
  <si>
    <t>32mm Ø pipe</t>
  </si>
  <si>
    <t>80mm Ø pipe</t>
  </si>
  <si>
    <t>150mm Ø pipe</t>
  </si>
  <si>
    <t>Seal leaking uPVC  or cast iron WC pan connector joint</t>
  </si>
  <si>
    <t>Seal leaking uPVC waste or vent pipe joint not exceeding 75mm diameter</t>
  </si>
  <si>
    <t>Seal leaking uPVC soil or vent pipe joint not exceeding 110mm diameter</t>
  </si>
  <si>
    <t>Seal leaking plain ended cast iron waste or vent pipe joint not exceeding 75mm diameter</t>
  </si>
  <si>
    <t>Seal leaking plain ended cast iron soil or vent pipe joint not exceeding 100mm diameter</t>
  </si>
  <si>
    <t>Seal leaking spigot and socket cast iron waste or vent pipe joint not exceeding 75mm diameter</t>
  </si>
  <si>
    <t>Seal leaking spigot and socket cast iron waste or vent pipe joint not exceeding 100mm diameter</t>
  </si>
  <si>
    <t>Take off and remove existing “ Polyprop” piping fixed to walls  with holderbats and replace with new.</t>
  </si>
  <si>
    <t>15mm Pipe.</t>
  </si>
  <si>
    <t>22mm Pipe.</t>
  </si>
  <si>
    <t>28mm Pipe.</t>
  </si>
  <si>
    <t>Extra over "Polyprop" pipes for "conex" compression type fittings.</t>
  </si>
  <si>
    <t>15mm Fittings.</t>
  </si>
  <si>
    <t>22mm Fittings.</t>
  </si>
  <si>
    <t>28mm Fittings.</t>
  </si>
  <si>
    <t>REPLACE DAMAGED UNDERGROUND WATER PIPE AND FITTINGS</t>
  </si>
  <si>
    <t>Locate, isolate affected area, excavate for and replace damage to High Density Polyethylene (HDPE) water supply line and / or fittings in landscaped areas not exceeding 1m deep including ( Excavation and backfilling measured elsewhere)</t>
  </si>
  <si>
    <t>Class 16</t>
  </si>
  <si>
    <t>Plasson compression fittings</t>
  </si>
  <si>
    <t>16mm fittings</t>
  </si>
  <si>
    <t>20mm fittings</t>
  </si>
  <si>
    <t>25mm fittings</t>
  </si>
  <si>
    <t>32mm Elbow</t>
  </si>
  <si>
    <t>40mm Elbow</t>
  </si>
  <si>
    <t>50mm Elbow</t>
  </si>
  <si>
    <t>65mm Elbow</t>
  </si>
  <si>
    <t>32mm Tee</t>
  </si>
  <si>
    <t>40mm Tee</t>
  </si>
  <si>
    <t>50mm Tee</t>
  </si>
  <si>
    <t>65mm Tee</t>
  </si>
  <si>
    <t>32mm Reducing Tee</t>
  </si>
  <si>
    <t>40mm Reducing Tee</t>
  </si>
  <si>
    <t>50mm Reducing Tee</t>
  </si>
  <si>
    <t>65mm Reducing Tee</t>
  </si>
  <si>
    <t>32mm Coupler / Adaptor</t>
  </si>
  <si>
    <t>40mm Coupler / Adaptor</t>
  </si>
  <si>
    <t>50mm Coupler / Adaptor</t>
  </si>
  <si>
    <t>65mm Coupler / Adaptor</t>
  </si>
  <si>
    <t>Locate, isolate affected area, excavate for and replace damage to Galvanised Steel water supply line and / or fittings in landscaped areas not exceeding 1m deep (Excavation and backfilling measured elsewhere)</t>
  </si>
  <si>
    <t xml:space="preserve">Galvanised Steel fittings </t>
  </si>
  <si>
    <t>80mm Elbow</t>
  </si>
  <si>
    <t>100mm Elbow</t>
  </si>
  <si>
    <t>150mm Elbow</t>
  </si>
  <si>
    <t>15mm fittings</t>
  </si>
  <si>
    <t>32mm bend</t>
  </si>
  <si>
    <t>40mm bend</t>
  </si>
  <si>
    <t>50mm bend</t>
  </si>
  <si>
    <t>65mm bend</t>
  </si>
  <si>
    <t>80mm Bend</t>
  </si>
  <si>
    <t>32mm tee / reducing tee</t>
  </si>
  <si>
    <t>40mm tee / reducing tee</t>
  </si>
  <si>
    <t>50mm tee / reducing tee</t>
  </si>
  <si>
    <t>65mm tee / reducing tee</t>
  </si>
  <si>
    <t>80mm tee / reducing tee</t>
  </si>
  <si>
    <t>100mm tee / reducing tee</t>
  </si>
  <si>
    <t>150mm tee / reducing tee</t>
  </si>
  <si>
    <t>32mm union</t>
  </si>
  <si>
    <t>40mm union</t>
  </si>
  <si>
    <t>50mm union</t>
  </si>
  <si>
    <t>65mm union</t>
  </si>
  <si>
    <t>80mm union</t>
  </si>
  <si>
    <t>100mm union</t>
  </si>
  <si>
    <t>32mm reducing bushes/sockets</t>
  </si>
  <si>
    <t>40mm reducing bushes/sockets</t>
  </si>
  <si>
    <t>50mm reducing bushes/sockets</t>
  </si>
  <si>
    <t>80mm reducing bushes/sockets</t>
  </si>
  <si>
    <t>100mm reducing bushes/sockets</t>
  </si>
  <si>
    <t>150mm reducing bushes/sockets</t>
  </si>
  <si>
    <t>32mm nipples</t>
  </si>
  <si>
    <t>40mm nipples</t>
  </si>
  <si>
    <t>50mm nipples</t>
  </si>
  <si>
    <t>80mm nipples</t>
  </si>
  <si>
    <t>100mm nipples</t>
  </si>
  <si>
    <t>150mm nipples</t>
  </si>
  <si>
    <t>32mm couplings</t>
  </si>
  <si>
    <t>40mm couplings</t>
  </si>
  <si>
    <t>50mm couplings</t>
  </si>
  <si>
    <t>REPLACE DAMAGED WATER PIPE AND FITTINGS (No excavation)</t>
  </si>
  <si>
    <t>Locate, isolate affected area and replace damage to Galvanised Steel water supply line and / or fittings including holderbats, pipe clips, etc. as necessary and leave in good working order.</t>
  </si>
  <si>
    <t>Locate, isolate affected area and replace damage to SABS 460 Class 1 hard drawn Copper piping and / or fittings including holderbats, pipe clips, etc. as necessary and leave in good working order.</t>
  </si>
  <si>
    <t>15mm Pipes</t>
  </si>
  <si>
    <t>22mm pipes</t>
  </si>
  <si>
    <t>28mm pipes</t>
  </si>
  <si>
    <t>35mm pipes</t>
  </si>
  <si>
    <t>54 mm pipes</t>
  </si>
  <si>
    <t xml:space="preserve">New Hot water cladding </t>
  </si>
  <si>
    <t>Supply and install on new hot water lines new Superion cladding for 45mm copper pipes , size 54mm x 13mm x 1.800mm high , all as descripe by the manufactures specification for installations.</t>
  </si>
  <si>
    <t>Conex Compression fittings</t>
  </si>
  <si>
    <t>22mm fittings</t>
  </si>
  <si>
    <t>28mm fittings</t>
  </si>
  <si>
    <t>35mm bend</t>
  </si>
  <si>
    <t>35mm tee</t>
  </si>
  <si>
    <t>35mm reducer tee</t>
  </si>
  <si>
    <t>35mm elbow</t>
  </si>
  <si>
    <t>35mm union</t>
  </si>
  <si>
    <t>54mm x54 mm x 22mm Reducing Tee</t>
  </si>
  <si>
    <t>54 mm C X C Copper couplings</t>
  </si>
  <si>
    <t>54 mm C X C 90 ⁰ Copper  elbows</t>
  </si>
  <si>
    <t>50 mm Inline strainer</t>
  </si>
  <si>
    <t>50 mm Non return valves</t>
  </si>
  <si>
    <t>Copcal Capillary fittings</t>
  </si>
  <si>
    <t>Carefully chase brickwork / concrete exposing damaged piping and / or fitting not exceeding 35mm diameter including making good plaster to match existing on completion (ceramic tiling and replacement elsewhere).</t>
  </si>
  <si>
    <t>Carefully chase brickwork / concrete exposing damaged piping and / or fitting exceeding 35mm diameter including making good plaster and paint to match existing on completion (replacement elsewhere).</t>
  </si>
  <si>
    <t>Core Drilling</t>
  </si>
  <si>
    <t>Core Drill in 250 mm Slab for new cold water reticulation 54 mm Diameter</t>
  </si>
  <si>
    <t>Core Drill through 220mm brick wall for new 22mm Copper pipe</t>
  </si>
  <si>
    <t>Apply new ceramic tiles to plastered or screeded finish including tile adhesive and grouting to match existing (in patches).</t>
  </si>
  <si>
    <t>REPLACE DAMAGED ELECTRIC WATER HEATERS AND ACCESSORIES</t>
  </si>
  <si>
    <t>KWIKOT OR EQUIVALENT: Geyser with a 5-year warranty</t>
  </si>
  <si>
    <t>Locate damage, isolate affected area including draining existing geyser, uncoupling water and electrical connection, lift and remove where required and replace with new  geyser and / or accessories complete with re-fitting connections and bond to earth, all fixings, mountings brackets, etc. and leave in good working order.</t>
  </si>
  <si>
    <t>100 Litre standard high pressure universal wall or roof void mounted water heater complete with connection points for water inlet and outlet, safety valve connection point, sacrificial anode, spiral element and adjustable thermostat, drip tray, vacuum breakers (all other accessories elsewhere).</t>
  </si>
  <si>
    <t>100 Litre semi pressure universal wall or roof void mounted water heater complete with connection points for water inlet and outlet, safety valve connection point, sacrificial anode, spiral element and adjustable thermostat, drip tray, vacuum breakers  (all other accessories elsewhere).</t>
  </si>
  <si>
    <t>150 Litre standard high pressure universal wall or roof void mounted water heater complete with connection points for water inlet and outlet, safety valve connection point, sacrificial anode, spiral element and adjustable thermostat, drip tray, vacuum breakers  (all other accessories elsewhere).</t>
  </si>
  <si>
    <t>150 Litre semi pressure universal wall or roof void mounted water heater complete with connection points for water inlet and outlet, safety valve connection point, sacrificial anode, spiral element and adjustable thermostat, drip tray, vacuum breakers  (all other accessories elsewhere).</t>
  </si>
  <si>
    <t>HYDRO BOILER supply and install complete with a 1-year warranty</t>
  </si>
  <si>
    <t>2.5 Lt Kwikot Kwikboil or equivalent Instant Water Dispensor</t>
  </si>
  <si>
    <t>5.0 Lt Kwikot Kwikboil or equivalent Instant Water Dispensor</t>
  </si>
  <si>
    <t>7.5 Lt Kwikot Kwikboil or equivalent Instant Water Dispensor</t>
  </si>
  <si>
    <t>Replacement Accessories</t>
  </si>
  <si>
    <t>20mm Brass cold water inlet and draincock</t>
  </si>
  <si>
    <t>20mm Brass temperature and pressure relief valve</t>
  </si>
  <si>
    <t>Spiral element with thermostat pocket for 2, 3 or 4kW thermostat (thermostat elsewhere).</t>
  </si>
  <si>
    <t>Sacrificial anode to match existing</t>
  </si>
  <si>
    <t>2kW thermostat integrated double pole contact</t>
  </si>
  <si>
    <t>3kW thermostat integrated double pole contact</t>
  </si>
  <si>
    <t>4kW thermostat integrated double pole contact</t>
  </si>
  <si>
    <t>20mm MI or 22mm CxC Brass vacuum breaker</t>
  </si>
  <si>
    <t>22mm CxC Brass Hi-Flow Mono 100 or 200kPa pressure control valve with integral expansion relief valve.</t>
  </si>
  <si>
    <t>22mm CxC Brass Hi-Flow Mono 400 or 600kPa pressure control valve with integral expansion relief valve.</t>
  </si>
  <si>
    <t>20mm MI or 22mm CxC Brass Hi-Flow Mono 100 or 200kPa pressure control valve with integral isolating valve and expansion relief.</t>
  </si>
  <si>
    <t>20mm MI or 22mm CxC Brass Hi-Flow Mono 400 or 600kPa pressure control valve with integral isolating valve and expansion relief.</t>
  </si>
  <si>
    <t>Masterflo pressure reducing valve.</t>
  </si>
  <si>
    <t>Feenix pressure reducing valve.</t>
  </si>
  <si>
    <t>Latco pressure reducing valve.</t>
  </si>
  <si>
    <t xml:space="preserve">Drain water heater, isolate and uncouple water and electrical connections, lift water heater, replace / install new uPVC tray complete with 40mm diameter outlet and discharge pipe not exceeding 5m long, and re-fit connection on completion. </t>
  </si>
  <si>
    <t>Drain water heater, isolate and uncouple water and electrical connections and  remove existing geyser / water heater</t>
  </si>
  <si>
    <t>Allowance for new piping into an existing geyser, vacuum breakers and presure valve measured elsewhere</t>
  </si>
  <si>
    <t>WATER TANKS - To roofs</t>
  </si>
  <si>
    <t>Supply and install water tanks to roof complete with connectors, pipes, valves, taps, etc. 40mm tank connector, Inlet and over flow with a 40mm fitting, 450mm lid on top of tank. Including hoisting to up to 12m high roof. Pumps measured alsewhere</t>
  </si>
  <si>
    <t>2 500 Lt Jojo or equivalent Vertical Water Tank</t>
  </si>
  <si>
    <t>5 000 Lt Jojo or equivalent Vertical Water Tank</t>
  </si>
  <si>
    <t>10 000 Lt Jojo or equivalent Vertical Water Tank</t>
  </si>
  <si>
    <t>15 000 Lt Jojo or equivalent Vertical Water Tank</t>
  </si>
  <si>
    <t>20 000 Lt Jojo or equivalent Vertical Water Tank</t>
  </si>
  <si>
    <t>SCHEDULE No. 18</t>
  </si>
  <si>
    <t>MISCELLANEOUS CHARGERS - GENERAL BUILDING ITEMS</t>
  </si>
  <si>
    <t>SCAFFOLDING (To be used as directed by the Project Manager and to be deducted in whole or in part if not required)</t>
  </si>
  <si>
    <t>Scaffolding exceeding 3m high and not exceeding 10m wide in normal areas</t>
  </si>
  <si>
    <t>day</t>
  </si>
  <si>
    <t>Scaffolding exceeding 3m high and not exceeding 10m wide in confined/restricted areas</t>
  </si>
  <si>
    <t>Scaffolding exceeding 3m to 10m high and not exceeding 10m wide in normal areas</t>
  </si>
  <si>
    <t>Scaffolding exceeding 3m to 10m high and not exceeding 10m wide in confined/restricted areas</t>
  </si>
  <si>
    <t>PLANT HIRE</t>
  </si>
  <si>
    <t xml:space="preserve">5kVa Generator </t>
  </si>
  <si>
    <t>hour</t>
  </si>
  <si>
    <t xml:space="preserve">10kVA Generator </t>
  </si>
  <si>
    <t>19 cfm Towable Compressor including miscellaneous</t>
  </si>
  <si>
    <t>50mm Water pump</t>
  </si>
  <si>
    <t>80mm Water Pump</t>
  </si>
  <si>
    <t>Jolly Jumper / Rammer</t>
  </si>
  <si>
    <t>Conrete breaker / hammer</t>
  </si>
  <si>
    <t>Hydraulic Jack</t>
  </si>
  <si>
    <t>12000 l Water Truck</t>
  </si>
  <si>
    <t>6m high mobile scaffolding</t>
  </si>
  <si>
    <r>
      <t>Half brick barrier wall 3000</t>
    </r>
    <r>
      <rPr>
        <sz val="9"/>
        <rFont val="Arial Narrow"/>
        <family val="2"/>
      </rPr>
      <t>mm high including cement plaster and two coats interior quality PVA emulsion paint on one side.</t>
    </r>
  </si>
  <si>
    <r>
      <t>Dust screen 3000</t>
    </r>
    <r>
      <rPr>
        <sz val="9"/>
        <rFont val="Arial Narrow"/>
        <family val="2"/>
      </rPr>
      <t>mm high between concrete floor and ceiling formed of suitable timber framing with 250 micron polyethylene sheeting stapled on including corners, ends, etc.</t>
    </r>
  </si>
  <si>
    <r>
      <t>Drywall barrier 3000</t>
    </r>
    <r>
      <rPr>
        <sz val="9"/>
        <rFont val="Arial Narrow"/>
        <family val="2"/>
      </rPr>
      <t>mm high formed of galvanised steel channel section rails and studs covered on one side with 12,7mm gypsum board panels and finished with two coats interior quality PVA emulsion paint on one side including corners, ends, etc.</t>
    </r>
  </si>
  <si>
    <r>
      <t>Drywall barrier 3600</t>
    </r>
    <r>
      <rPr>
        <sz val="9"/>
        <rFont val="Arial Narrow"/>
        <family val="2"/>
      </rPr>
      <t>mm high formed of galvanised steel channel section rails and studs covered on one side with 12,7mm gypsum board panels and finished with two coats interior quality PVA emulsion paint on one side including corners, ends, etc.</t>
    </r>
  </si>
  <si>
    <r>
      <t>Timber double door and frame exceeding 2,5</t>
    </r>
    <r>
      <rPr>
        <sz val="9"/>
        <rFont val="Arial Narrow"/>
        <family val="2"/>
      </rPr>
      <t>m² and not exceeding 5,0m²</t>
    </r>
  </si>
  <si>
    <r>
      <t>Timber double door and steel frame exceeding 2,5</t>
    </r>
    <r>
      <rPr>
        <sz val="9"/>
        <rFont val="Arial Narrow"/>
        <family val="2"/>
      </rPr>
      <t>m² and not exceeding 5,0m²</t>
    </r>
  </si>
  <si>
    <r>
      <t>Timber double door exceeding 2,5</t>
    </r>
    <r>
      <rPr>
        <sz val="9"/>
        <rFont val="Arial Narrow"/>
        <family val="2"/>
      </rPr>
      <t>m² and not exceeding 5,0m²</t>
    </r>
  </si>
  <si>
    <r>
      <t>Steel single door and steel frame not exceeding 2,5m</t>
    </r>
    <r>
      <rPr>
        <vertAlign val="superscript"/>
        <sz val="9"/>
        <rFont val="Arial Narrow"/>
        <family val="2"/>
      </rPr>
      <t>2</t>
    </r>
  </si>
  <si>
    <r>
      <t>Glazed timber window exceeding 2,5</t>
    </r>
    <r>
      <rPr>
        <sz val="9"/>
        <rFont val="Arial Narrow"/>
        <family val="2"/>
      </rPr>
      <t>m² and not exceeding 5.0m²</t>
    </r>
  </si>
  <si>
    <r>
      <t>Glazed steel window exceeding 2,5</t>
    </r>
    <r>
      <rPr>
        <sz val="9"/>
        <rFont val="Arial Narrow"/>
        <family val="2"/>
      </rPr>
      <t>m² and not exceeding 5.0m²</t>
    </r>
  </si>
  <si>
    <r>
      <t>Timber double door and steel frame exceeding 2,5</t>
    </r>
    <r>
      <rPr>
        <sz val="9"/>
        <rFont val="Arial Narrow"/>
        <family val="2"/>
      </rPr>
      <t>m² and not exceeding 5,0m² from half brick wall</t>
    </r>
  </si>
  <si>
    <r>
      <t>Timber double door and steel frame exceeding 2,5</t>
    </r>
    <r>
      <rPr>
        <sz val="9"/>
        <rFont val="Arial Narrow"/>
        <family val="2"/>
      </rPr>
      <t>m² and not exceeding 5,0m² from one brick wall</t>
    </r>
  </si>
  <si>
    <r>
      <t>Drywall partitioning 3000</t>
    </r>
    <r>
      <rPr>
        <sz val="9"/>
        <rFont val="Arial Narrow"/>
        <family val="2"/>
      </rPr>
      <t>mm high including doors, ironmongery, glazed borrowed lights, etc</t>
    </r>
  </si>
  <si>
    <r>
      <t>Steel wire mesh burglar proofing not exceeding 1,0m²</t>
    </r>
    <r>
      <rPr>
        <sz val="9"/>
        <rFont val="Arial Narrow"/>
        <family val="2"/>
      </rPr>
      <t xml:space="preserve"> bolted to brickwork and making good face brickwork</t>
    </r>
  </si>
  <si>
    <r>
      <t>Tile skirting 100</t>
    </r>
    <r>
      <rPr>
        <sz val="9"/>
        <rFont val="Arial Narrow"/>
        <family val="2"/>
      </rPr>
      <t>mm high</t>
    </r>
  </si>
  <si>
    <r>
      <t>Cutting through gypsum</t>
    </r>
    <r>
      <rPr>
        <sz val="9"/>
        <color indexed="10"/>
        <rFont val="Arial Narrow"/>
        <family val="2"/>
      </rPr>
      <t xml:space="preserve"> </t>
    </r>
    <r>
      <rPr>
        <sz val="9"/>
        <rFont val="Arial Narrow"/>
        <family val="2"/>
      </rPr>
      <t>ceiling and brandering for half brick wall including making good on both sides of wall (new cornices elsewhere)</t>
    </r>
  </si>
  <si>
    <r>
      <t>Cutting through gypsum</t>
    </r>
    <r>
      <rPr>
        <sz val="9"/>
        <color indexed="10"/>
        <rFont val="Arial Narrow"/>
        <family val="2"/>
      </rPr>
      <t xml:space="preserve"> </t>
    </r>
    <r>
      <rPr>
        <sz val="9"/>
        <rFont val="Arial Narrow"/>
        <family val="2"/>
      </rPr>
      <t>ceiling and brandering for one brick wall including making good on both sides of wall (new cornices elsewhere)</t>
    </r>
  </si>
  <si>
    <r>
      <t>Cutting through "Nutec" fibre-cement</t>
    </r>
    <r>
      <rPr>
        <sz val="9"/>
        <color indexed="10"/>
        <rFont val="Arial Narrow"/>
        <family val="2"/>
      </rPr>
      <t xml:space="preserve"> </t>
    </r>
    <r>
      <rPr>
        <sz val="9"/>
        <rFont val="Arial Narrow"/>
        <family val="2"/>
      </rPr>
      <t>ceiling and brandering for half brick wall including making good on both sides of wall (new cornices elsewhere)</t>
    </r>
  </si>
  <si>
    <r>
      <t>Cutting through "Nutec" fibre-cement</t>
    </r>
    <r>
      <rPr>
        <sz val="9"/>
        <color indexed="10"/>
        <rFont val="Arial Narrow"/>
        <family val="2"/>
      </rPr>
      <t xml:space="preserve"> </t>
    </r>
    <r>
      <rPr>
        <sz val="9"/>
        <rFont val="Arial Narrow"/>
        <family val="2"/>
      </rPr>
      <t>ceiling and brandering for one brick wall including making good on both sides of wall (new cornices elsewhere)</t>
    </r>
  </si>
  <si>
    <r>
      <t>Making good brickwork at ends of half</t>
    </r>
    <r>
      <rPr>
        <sz val="9"/>
        <color indexed="10"/>
        <rFont val="Arial Narrow"/>
        <family val="2"/>
      </rPr>
      <t xml:space="preserve"> </t>
    </r>
    <r>
      <rPr>
        <sz val="9"/>
        <color indexed="8"/>
        <rFont val="Arial Narrow"/>
        <family val="2"/>
      </rPr>
      <t>brick wall</t>
    </r>
  </si>
  <si>
    <r>
      <t>Making good brickwork at ends of one</t>
    </r>
    <r>
      <rPr>
        <sz val="9"/>
        <color indexed="10"/>
        <rFont val="Arial Narrow"/>
        <family val="2"/>
      </rPr>
      <t xml:space="preserve"> </t>
    </r>
    <r>
      <rPr>
        <sz val="9"/>
        <color indexed="8"/>
        <rFont val="Arial Narrow"/>
        <family val="2"/>
      </rPr>
      <t>brick wall</t>
    </r>
  </si>
  <si>
    <r>
      <t>Making good brickwork at ends of one and half</t>
    </r>
    <r>
      <rPr>
        <sz val="9"/>
        <color indexed="10"/>
        <rFont val="Arial Narrow"/>
        <family val="2"/>
      </rPr>
      <t xml:space="preserve"> </t>
    </r>
    <r>
      <rPr>
        <sz val="9"/>
        <color indexed="8"/>
        <rFont val="Arial Narrow"/>
        <family val="2"/>
      </rPr>
      <t>brick wall</t>
    </r>
  </si>
  <si>
    <r>
      <t>Making good face brickwork at ends of half</t>
    </r>
    <r>
      <rPr>
        <sz val="9"/>
        <color indexed="10"/>
        <rFont val="Arial Narrow"/>
        <family val="2"/>
      </rPr>
      <t xml:space="preserve"> </t>
    </r>
    <r>
      <rPr>
        <sz val="9"/>
        <color indexed="8"/>
        <rFont val="Arial Narrow"/>
        <family val="2"/>
      </rPr>
      <t>brick wall</t>
    </r>
  </si>
  <si>
    <r>
      <t>Making good face brickwork at ends of one</t>
    </r>
    <r>
      <rPr>
        <sz val="9"/>
        <color indexed="10"/>
        <rFont val="Arial Narrow"/>
        <family val="2"/>
      </rPr>
      <t xml:space="preserve"> </t>
    </r>
    <r>
      <rPr>
        <sz val="9"/>
        <color indexed="8"/>
        <rFont val="Arial Narrow"/>
        <family val="2"/>
      </rPr>
      <t>brick wall</t>
    </r>
  </si>
  <si>
    <r>
      <t>Making good face brickwork at ends of one and half</t>
    </r>
    <r>
      <rPr>
        <sz val="9"/>
        <color indexed="10"/>
        <rFont val="Arial Narrow"/>
        <family val="2"/>
      </rPr>
      <t xml:space="preserve"> </t>
    </r>
    <r>
      <rPr>
        <sz val="9"/>
        <color indexed="8"/>
        <rFont val="Arial Narrow"/>
        <family val="2"/>
      </rPr>
      <t>brick wall</t>
    </r>
  </si>
  <si>
    <r>
      <t>Opening for window not exceeding 2,5m²</t>
    </r>
    <r>
      <rPr>
        <sz val="9"/>
        <rFont val="Arial Narrow"/>
        <family val="2"/>
      </rPr>
      <t xml:space="preserve"> through one brick wall</t>
    </r>
  </si>
  <si>
    <r>
      <t xml:space="preserve">Opening for window exceeding 2,5m² and not exceeding 5.0m² </t>
    </r>
    <r>
      <rPr>
        <sz val="9"/>
        <rFont val="Arial Narrow"/>
        <family val="2"/>
      </rPr>
      <t xml:space="preserve"> through one brick wall</t>
    </r>
  </si>
  <si>
    <r>
      <t>m</t>
    </r>
    <r>
      <rPr>
        <vertAlign val="superscript"/>
        <sz val="9"/>
        <rFont val="Arial Narrow"/>
        <family val="2"/>
      </rPr>
      <t>3</t>
    </r>
  </si>
  <si>
    <r>
      <t>m</t>
    </r>
    <r>
      <rPr>
        <vertAlign val="superscript"/>
        <sz val="9"/>
        <rFont val="Arial Narrow"/>
        <family val="2"/>
      </rPr>
      <t>2</t>
    </r>
  </si>
  <si>
    <r>
      <rPr>
        <b/>
        <sz val="9"/>
        <color theme="1"/>
        <rFont val="Arial Narrow"/>
        <family val="2"/>
      </rPr>
      <t xml:space="preserve">Flowcrete Flowcoat SF 41 Stipple Coat Epoxy @ 0,80mm (Colour: Cream)   </t>
    </r>
    <r>
      <rPr>
        <sz val="9"/>
        <color theme="1"/>
        <rFont val="Arial Narrow"/>
        <family val="2"/>
      </rPr>
      <t xml:space="preserve">                                                                                                    i. Prepare the surface area of the plastered walls by means of hand sanding in order to remove any laitance and provide a suitable surface profile prior to the application of the primer system.                                                                                                     ii. Identify and repair any broken edges, pit marks and cracks utilizing the twin-pack epoxy adhesive repairmaterial, Ivory 319 TAQ.                                                                                                           iii. Apply by means of brush and mohair rollers, a single application of the primer system, Flowcrete Flowseal EPW in a light colour to provide a pigmented bond between the plaster, and the final wall finishes. Apply a second coat of the primer system should the plaster require due to porosity.                       iv. Install by means of textured sponge rollers at a rate of 0,8 litres per square metre, a single application of Flowcrete Flowcoat SF 41 Stipple Coat Epoxy to provide a hygienic, textured, gloss, chemical and abrasion resistant wall finish.</t>
    </r>
  </si>
  <si>
    <r>
      <t>Wrought</t>
    </r>
    <r>
      <rPr>
        <b/>
        <u/>
        <sz val="9"/>
        <rFont val="Arial Narrow"/>
        <family val="2"/>
      </rPr>
      <t xml:space="preserve"> Meranti</t>
    </r>
  </si>
  <si>
    <r>
      <t>Note</t>
    </r>
    <r>
      <rPr>
        <b/>
        <sz val="9"/>
        <color indexed="8"/>
        <rFont val="Arial Narrow"/>
        <family val="2"/>
      </rPr>
      <t xml:space="preserve"> :</t>
    </r>
  </si>
  <si>
    <r>
      <t>SCHEDULE No.</t>
    </r>
    <r>
      <rPr>
        <b/>
        <u/>
        <sz val="9"/>
        <rFont val="Arial Narrow"/>
        <family val="2"/>
      </rPr>
      <t xml:space="preserve"> 10</t>
    </r>
  </si>
  <si>
    <r>
      <t>Steel wire expanded mesh burglar proofing not exceeding 1,0m²</t>
    </r>
    <r>
      <rPr>
        <sz val="9"/>
        <rFont val="Arial Narrow"/>
        <family val="2"/>
      </rPr>
      <t xml:space="preserve"> bolted to brickwork </t>
    </r>
  </si>
  <si>
    <r>
      <t>Steel round, square, etc burglar proofing not exceeding 1,0m²</t>
    </r>
    <r>
      <rPr>
        <sz val="9"/>
        <rFont val="Arial Narrow"/>
        <family val="2"/>
      </rPr>
      <t xml:space="preserve"> bolted to brickwork </t>
    </r>
  </si>
  <si>
    <r>
      <t>Steel round, square, etc burglar proofing not exceeding 1,0m²</t>
    </r>
    <r>
      <rPr>
        <sz val="9"/>
        <rFont val="Arial Narrow"/>
        <family val="2"/>
      </rPr>
      <t xml:space="preserve"> welded to brickwork </t>
    </r>
  </si>
  <si>
    <r>
      <t xml:space="preserve">SCHEDULE No. </t>
    </r>
    <r>
      <rPr>
        <b/>
        <u/>
        <sz val="9"/>
        <rFont val="Arial Narrow"/>
        <family val="2"/>
      </rPr>
      <t>13</t>
    </r>
  </si>
  <si>
    <r>
      <t>Areas not exceeding 1000m</t>
    </r>
    <r>
      <rPr>
        <vertAlign val="superscript"/>
        <sz val="9"/>
        <rFont val="Arial Narrow"/>
        <family val="2"/>
      </rPr>
      <t>2</t>
    </r>
  </si>
  <si>
    <r>
      <t>Areas exceeding 1000m</t>
    </r>
    <r>
      <rPr>
        <vertAlign val="superscript"/>
        <sz val="9"/>
        <rFont val="Arial Narrow"/>
        <family val="2"/>
      </rPr>
      <t>2</t>
    </r>
  </si>
  <si>
    <r>
      <t>SABS 731-1987 yellow or white roadmark paint on paving at a rate of 1 litre/m</t>
    </r>
    <r>
      <rPr>
        <b/>
        <u/>
        <vertAlign val="superscript"/>
        <sz val="9"/>
        <rFont val="Arial Narrow"/>
        <family val="2"/>
      </rPr>
      <t>2</t>
    </r>
  </si>
  <si>
    <r>
      <t xml:space="preserve">15mm Ball joint angle shower connector with fascia wall plate and 85mm </t>
    </r>
    <r>
      <rPr>
        <sz val="9"/>
        <rFont val="Arial Narrow"/>
        <family val="2"/>
      </rPr>
      <t>Ø shower CP rose</t>
    </r>
  </si>
  <si>
    <r>
      <t xml:space="preserve">16mm </t>
    </r>
    <r>
      <rPr>
        <sz val="9"/>
        <rFont val="Arial Narrow"/>
        <family val="2"/>
      </rPr>
      <t xml:space="preserve">Ø pipe </t>
    </r>
  </si>
  <si>
    <r>
      <t xml:space="preserve">20mm </t>
    </r>
    <r>
      <rPr>
        <sz val="9"/>
        <rFont val="Arial Narrow"/>
        <family val="2"/>
      </rPr>
      <t xml:space="preserve">Ø pipe </t>
    </r>
  </si>
  <si>
    <r>
      <t xml:space="preserve">25mm </t>
    </r>
    <r>
      <rPr>
        <sz val="9"/>
        <rFont val="Arial Narrow"/>
        <family val="2"/>
      </rPr>
      <t xml:space="preserve">Ø pipe </t>
    </r>
  </si>
  <si>
    <r>
      <t xml:space="preserve">32mm </t>
    </r>
    <r>
      <rPr>
        <sz val="9"/>
        <rFont val="Arial Narrow"/>
        <family val="2"/>
      </rPr>
      <t>Ø pipe</t>
    </r>
  </si>
  <si>
    <r>
      <t xml:space="preserve">40mm </t>
    </r>
    <r>
      <rPr>
        <sz val="9"/>
        <rFont val="Arial Narrow"/>
        <family val="2"/>
      </rPr>
      <t>Ø pipe</t>
    </r>
  </si>
  <si>
    <r>
      <t xml:space="preserve">50mm </t>
    </r>
    <r>
      <rPr>
        <sz val="9"/>
        <rFont val="Arial Narrow"/>
        <family val="2"/>
      </rPr>
      <t>Ø pipe</t>
    </r>
  </si>
  <si>
    <r>
      <t xml:space="preserve">100mm </t>
    </r>
    <r>
      <rPr>
        <sz val="9"/>
        <rFont val="Arial Narrow"/>
        <family val="2"/>
      </rPr>
      <t>Ø pipe</t>
    </r>
  </si>
  <si>
    <r>
      <t xml:space="preserve">160mm </t>
    </r>
    <r>
      <rPr>
        <sz val="9"/>
        <rFont val="Arial Narrow"/>
        <family val="2"/>
      </rPr>
      <t>Ø pipe</t>
    </r>
  </si>
  <si>
    <r>
      <t xml:space="preserve">15mm </t>
    </r>
    <r>
      <rPr>
        <sz val="9"/>
        <rFont val="Arial Narrow"/>
        <family val="2"/>
      </rPr>
      <t>Ø pipe</t>
    </r>
  </si>
  <si>
    <r>
      <t xml:space="preserve">20mm </t>
    </r>
    <r>
      <rPr>
        <sz val="9"/>
        <rFont val="Arial Narrow"/>
        <family val="2"/>
      </rPr>
      <t>Ø pipe</t>
    </r>
  </si>
  <si>
    <r>
      <t xml:space="preserve">25mm </t>
    </r>
    <r>
      <rPr>
        <sz val="9"/>
        <rFont val="Arial Narrow"/>
        <family val="2"/>
      </rPr>
      <t>Ø pipe</t>
    </r>
  </si>
  <si>
    <r>
      <t xml:space="preserve">65mm </t>
    </r>
    <r>
      <rPr>
        <sz val="9"/>
        <rFont val="Arial Narrow"/>
        <family val="2"/>
      </rPr>
      <t>Ø pipe</t>
    </r>
  </si>
  <si>
    <r>
      <t xml:space="preserve">80mm </t>
    </r>
    <r>
      <rPr>
        <sz val="9"/>
        <rFont val="Arial Narrow"/>
        <family val="2"/>
      </rPr>
      <t>Ø pipe</t>
    </r>
  </si>
  <si>
    <r>
      <t xml:space="preserve">150mm </t>
    </r>
    <r>
      <rPr>
        <sz val="9"/>
        <rFont val="Arial Narrow"/>
        <family val="2"/>
      </rPr>
      <t>Ø pipe</t>
    </r>
  </si>
  <si>
    <r>
      <rPr>
        <b/>
        <sz val="9"/>
        <rFont val="Arial Narrow"/>
        <family val="2"/>
      </rPr>
      <t>Note</t>
    </r>
    <r>
      <rPr>
        <sz val="9"/>
        <rFont val="Arial Narrow"/>
        <family val="2"/>
      </rPr>
      <t xml:space="preserve"> : All repairs, servicing and replacement to geysers shall comply  with SANS 10254 Dated 15/10/2004</t>
    </r>
  </si>
  <si>
    <t>VOLUME H.1</t>
  </si>
  <si>
    <t>BUILDING &amp; CIVIL ENGINEERING WORKS</t>
  </si>
  <si>
    <t>SCHEDULE H.1.A</t>
  </si>
  <si>
    <t>SCHEDULE H.1.B</t>
  </si>
  <si>
    <t>Descriptions of blockwork shall be deemed to include standard complementary blocks such as corner, three-quarter, half and quarter blocks required in the construction of corners, reveals, jambs, ends, etc to solid and hollow walls and for bonding as necessary</t>
  </si>
  <si>
    <t>i. Prepare the surface area by means of hand-held diamond grinding in order to provide a suitable surface profile prior to the application of the primer system.
ii. Apply by means of brush and roller, a single application of the primer system, Flowcrete Flowprime Primer to provide a bond between the concrete, and the final shower floor finishes.
iii. Broadcast into the uncured primer a single application of Flowcrete B &amp; E Silica Aggregate to provide an additional mechanical bond prior to the installation of the final shower floor finishes.
iv. Install by means of steel trowel, a nominal 6mm application of Flowcrete Flowfresh WR (Wall Render)Polyurethane to provide a non-slip, matt, heavy-duty and chemical resistant floor and finish.
v. All joints are re-cut and sealed with a compatible jointing compound once the new floor finish has cured.</t>
  </si>
  <si>
    <r>
      <rPr>
        <b/>
        <sz val="9"/>
        <color theme="1"/>
        <rFont val="Arial Narrow"/>
        <family val="2"/>
      </rPr>
      <t xml:space="preserve">2 mm Self -levelling Epoxy Overlay in ward rooms Floor areas and ablution rooms
</t>
    </r>
    <r>
      <rPr>
        <sz val="9"/>
        <color theme="1"/>
        <rFont val="Arial Narrow"/>
        <family val="2"/>
      </rPr>
      <t>i. Repair damaged concrete and screeds utilizing the rapid curing polyurethane mortar repair system,Polyscreed Mortar to provide a well bonded repair in order to rectify failed floor areas.
ii. Prepare the work areas by means of diamond-headed grinding in order to provide a suitable surface profile to the existing epoxy finishes prior to the installation of the new floor finish. Preparation to be in accordance with manufacturer’s specification.
iii. Repair any minor pit marks and damaged epoxies utilizing the twin-pack epoxy adhesive repair system,Ivory 319 TAQ Epoxy.
iv. Vacuum off all loose particles remaining and solvent wipe the prepared surface prior to the installation of the final floor finish.
v. Install by steel trowels and notched rakes, and finish with spiked rollers, a nominal 2mm application of Flowcrete Flowshield SL Epoxy to provide a 2mm gloss, abrasion and chemical resistant floor finish.
vi. All joints are re-cut and sealed with a compatible jointing compound once the new floor finish has cured.</t>
    </r>
  </si>
  <si>
    <t>"Marley Mendip" or equal and approved profile M22 factory-coated through colour concrete roof tiles, size 420 x 332mm manufactured in accordance with SABS 542, of approved colour with matching fittings nailed and/or fixed with suitable non-corrosive clips as required to and including 38x50mm sawn softwood battens at 320mm centres on an underlay of SABS approved "Gundle" white 250 micron plastic sheeting laid horizontally over trusses, with minimum overlap of 150mm and secured with non-corrosive clout nails to the trusses.</t>
  </si>
  <si>
    <t>BPB Gypsum DonnCeil Gyprex White vinyl finished gypsum ceiling tiles size 1200 x 600mm x 12,5mm thick laid on and including SQ/T38 galvanised main tees, cross tees, hold-down clips, wedges, etc., all suspended with galvanised hangers at hanger centres not exceeding 1200mm.</t>
  </si>
  <si>
    <t>BPB Gypsum GypRoc Standard - 40 db (½ hour fire rating) Ultrasteel Stud Drywall consisting of stud and track system with 51mm Drywall Ultrasteel studs positioned at 600mm centres fixed into 51mm wide top and bottom track clad on both sides with 12,5mm thick taper edged Rhinoboard fixed with 25mm Drywall screws at 220mm centres and all corners fixed with Drywall Corner beads and all joints to be taped and jointed as per manufacture's specifications.</t>
  </si>
  <si>
    <t xml:space="preserve">Extra over partition for 40mm semi-solid flush door 762 x 2032mm high with commercial veneer on both sides and hardwood edge strips to vertical edges hung to and including standard natural anodised aluminium door frame with one pair of 100mm nylon washered aluminium hinges and additional studding, trimming, etc </t>
  </si>
  <si>
    <t xml:space="preserve">Extra over partition for 40mm semi-solid flush door 813 x 2032mm high with commercial veneer on both sides and hardwood edge strips to vertical edges hung to and including standard natural anodised aluminium door frame with one pair of 100mm nylon washered aluminium hinges and additional studding, trimming, etc </t>
  </si>
  <si>
    <t xml:space="preserve">Extra over partition for 40mm semi-solid flush double door 1510 x 2032mm high with commercial veneer on both sides and hardwood edge strips to vertical edges hung to and including standard natural anodised aluminium door frame with three pair of 100mm nylon washered aluminium hinges and additional studding, trimming, etc </t>
  </si>
  <si>
    <t>Vinyl tinted awning including frame fixed to walls,concrete,wood,etc exceeding 1200mm and not exceeding 2400mm length</t>
  </si>
  <si>
    <t>Vinyl tinted awning including frame fixed to walls,concrete,wood,etc not exceeding 1200mm length</t>
  </si>
  <si>
    <t>Carports comprising the following: concrete foundations for columns to be 20Mpa concrete, 500 x 500 x 600mm deep including all excavations, backfilling, compaction, carting away, etc; columns 76 x 76 x 3mm hot rolled tubing with 150 x 150 x 3mm base plates and 200 x 70 x 6mm top flanges: columns 2600mm minimum height, beams; 76 x 76 x3mm hot rolled tubing with closed ends; beams bolted to columns with two 10 x 100mm bolts and nuts at each column; purlins; 150 x 75 x 20 x3mm hot rolled lipped channels bolted to cleats on beams with 0.5mm thick chromadek finished IBR profile roof sheeting; all steelwork cleaned with degreaser and painted with one each of red oxide and universal primer with two coats enamel paint</t>
  </si>
  <si>
    <t>Carport comprising one bay, 2,5 x 5,0m on plan, including cutting of existing paving blocks around columns</t>
  </si>
  <si>
    <t>New Class 1 Hardrawn Copper pipes for  Hot And Cold Water reticulation</t>
  </si>
  <si>
    <t>Professional architect</t>
  </si>
  <si>
    <t>Engineering or architectural draftsperson</t>
  </si>
  <si>
    <t>Professional civil engineer</t>
  </si>
  <si>
    <t>Professional civil engineering technician</t>
  </si>
  <si>
    <t>Architectural technician</t>
  </si>
  <si>
    <t>Civil engineering technician</t>
  </si>
  <si>
    <t>LIMPOPO DEPARTMENT OF HEALTH - CONTRACT HEDP008/20/21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</si>
</sst>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R&quot;#,##0.00;[Red]\-&quot;R&quot;#,##0.00"/>
    <numFmt numFmtId="164" formatCode="_ * #,##0.00_ ;_ * \-#,##0.00_ ;_ * &quot;-&quot;??_ ;_ @_ "/>
    <numFmt numFmtId="165" formatCode="_(&quot;R&quot;* #,##0.00_);_(&quot;R&quot;* \(#,##0.00\);_(&quot;R&quot;* &quot;-&quot;??_);_(@_)"/>
    <numFmt numFmtId="166" formatCode="0.0%"/>
    <numFmt numFmtId="167" formatCode="0_)"/>
    <numFmt numFmtId="168" formatCode="_(* #,##0.00_);_(* \(#,##0.00\);_(* &quot;-&quot;??_);_(@_)"/>
    <numFmt numFmtId="169" formatCode="&quot;R&quot;#,##0.00"/>
  </numFmts>
  <fonts count="46" x14ac:knownFonts="1">
    <font>
      <sz val="11"/>
      <color theme="1"/>
      <name val="Calibri"/>
      <family val="2"/>
      <scheme val="minor"/>
    </font>
    <font>
      <b/>
      <sz val="10"/>
      <color theme="1"/>
      <name val="Arial Narrow"/>
      <family val="2"/>
    </font>
    <font>
      <sz val="11"/>
      <color theme="1"/>
      <name val="Calibri"/>
      <family val="2"/>
      <scheme val="minor"/>
    </font>
    <font>
      <sz val="10"/>
      <color theme="1"/>
      <name val="Arial"/>
      <family val="2"/>
    </font>
    <font>
      <sz val="10"/>
      <color rgb="FF000000"/>
      <name val="Arial"/>
      <family val="2"/>
    </font>
    <font>
      <b/>
      <sz val="10"/>
      <color rgb="FF000000"/>
      <name val="Arial"/>
      <family val="2"/>
    </font>
    <font>
      <sz val="11"/>
      <color theme="1"/>
      <name val="Arial"/>
      <family val="2"/>
    </font>
    <font>
      <b/>
      <sz val="11"/>
      <color theme="1"/>
      <name val="Arial"/>
      <family val="2"/>
    </font>
    <font>
      <b/>
      <sz val="9"/>
      <color theme="1"/>
      <name val="Arial"/>
      <family val="2"/>
    </font>
    <font>
      <b/>
      <sz val="11"/>
      <color theme="1"/>
      <name val="Arial Narrow"/>
      <family val="2"/>
    </font>
    <font>
      <b/>
      <sz val="9"/>
      <color rgb="FF0070C0"/>
      <name val="Arial Narrow"/>
      <family val="2"/>
    </font>
    <font>
      <i/>
      <sz val="9"/>
      <color theme="1"/>
      <name val="Arial"/>
      <family val="2"/>
    </font>
    <font>
      <b/>
      <sz val="12"/>
      <color theme="1"/>
      <name val="Arial"/>
      <family val="2"/>
    </font>
    <font>
      <b/>
      <sz val="9"/>
      <color theme="1"/>
      <name val="Arial Narrow"/>
      <family val="2"/>
    </font>
    <font>
      <sz val="9"/>
      <color theme="1"/>
      <name val="Arial Narrow"/>
      <family val="2"/>
    </font>
    <font>
      <i/>
      <sz val="9"/>
      <color theme="1"/>
      <name val="Arial Narrow"/>
      <family val="2"/>
    </font>
    <font>
      <b/>
      <sz val="12"/>
      <color theme="8" tint="-0.249977111117893"/>
      <name val="Arial Narrow"/>
      <family val="2"/>
    </font>
    <font>
      <b/>
      <sz val="11"/>
      <name val="Arial Narrow"/>
      <family val="2"/>
    </font>
    <font>
      <b/>
      <sz val="12"/>
      <color theme="1"/>
      <name val="Arial Black"/>
      <family val="2"/>
    </font>
    <font>
      <b/>
      <sz val="11"/>
      <color theme="1"/>
      <name val="Arial Black"/>
      <family val="2"/>
    </font>
    <font>
      <b/>
      <u/>
      <sz val="9"/>
      <color theme="1"/>
      <name val="Arial Narrow"/>
      <family val="2"/>
    </font>
    <font>
      <b/>
      <u/>
      <sz val="9"/>
      <name val="Arial Narrow"/>
      <family val="2"/>
    </font>
    <font>
      <sz val="9"/>
      <name val="Arial Narrow"/>
      <family val="2"/>
    </font>
    <font>
      <sz val="11"/>
      <color theme="1"/>
      <name val="Arial Black"/>
      <family val="2"/>
    </font>
    <font>
      <u/>
      <sz val="9"/>
      <color theme="1"/>
      <name val="Arial Narrow"/>
      <family val="2"/>
    </font>
    <font>
      <vertAlign val="superscript"/>
      <sz val="9"/>
      <color theme="1"/>
      <name val="Arial Narrow"/>
      <family val="2"/>
    </font>
    <font>
      <b/>
      <sz val="9"/>
      <color rgb="FF000000"/>
      <name val="Arial Narrow"/>
      <family val="2"/>
    </font>
    <font>
      <sz val="9"/>
      <color rgb="FF000000"/>
      <name val="Arial Narrow"/>
      <family val="2"/>
    </font>
    <font>
      <vertAlign val="superscript"/>
      <sz val="9"/>
      <color rgb="FF000000"/>
      <name val="Arial Narrow"/>
      <family val="2"/>
    </font>
    <font>
      <u/>
      <sz val="9"/>
      <color rgb="FF000000"/>
      <name val="Arial Narrow"/>
      <family val="2"/>
    </font>
    <font>
      <sz val="10"/>
      <name val="Courier"/>
      <family val="3"/>
    </font>
    <font>
      <sz val="11"/>
      <color indexed="8"/>
      <name val="Calibri"/>
      <family val="2"/>
    </font>
    <font>
      <sz val="8"/>
      <name val="Calibri"/>
      <family val="2"/>
      <scheme val="minor"/>
    </font>
    <font>
      <sz val="10"/>
      <color rgb="FF9C0006"/>
      <name val="Arial Narrow"/>
      <family val="2"/>
    </font>
    <font>
      <sz val="10"/>
      <name val="Arial"/>
      <family val="2"/>
    </font>
    <font>
      <b/>
      <u/>
      <sz val="9"/>
      <color indexed="8"/>
      <name val="Arial Narrow"/>
      <family val="2"/>
    </font>
    <font>
      <u/>
      <sz val="9"/>
      <color indexed="8"/>
      <name val="Arial Narrow"/>
      <family val="2"/>
    </font>
    <font>
      <u/>
      <sz val="9"/>
      <name val="Arial Narrow"/>
      <family val="2"/>
    </font>
    <font>
      <vertAlign val="superscript"/>
      <sz val="9"/>
      <name val="Arial Narrow"/>
      <family val="2"/>
    </font>
    <font>
      <sz val="9"/>
      <color indexed="8"/>
      <name val="Arial Narrow"/>
      <family val="2"/>
    </font>
    <font>
      <sz val="9"/>
      <color indexed="10"/>
      <name val="Arial Narrow"/>
      <family val="2"/>
    </font>
    <font>
      <b/>
      <sz val="9"/>
      <name val="Arial Narrow"/>
      <family val="2"/>
    </font>
    <font>
      <sz val="9"/>
      <color rgb="FFFF0000"/>
      <name val="Arial Narrow"/>
      <family val="2"/>
    </font>
    <font>
      <b/>
      <sz val="9"/>
      <color indexed="8"/>
      <name val="Arial Narrow"/>
      <family val="2"/>
    </font>
    <font>
      <b/>
      <u val="singleAccounting"/>
      <sz val="9"/>
      <color indexed="8"/>
      <name val="Arial Narrow"/>
      <family val="2"/>
    </font>
    <font>
      <b/>
      <u/>
      <vertAlign val="superscript"/>
      <sz val="9"/>
      <name val="Arial Narrow"/>
      <family val="2"/>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C7CE"/>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7">
    <xf numFmtId="0" fontId="0" fillId="0" borderId="0"/>
    <xf numFmtId="0" fontId="2" fillId="0" borderId="0"/>
    <xf numFmtId="0" fontId="30" fillId="0" borderId="0"/>
    <xf numFmtId="0" fontId="31" fillId="0" borderId="0"/>
    <xf numFmtId="164" fontId="2" fillId="0" borderId="0" applyFont="0" applyFill="0" applyBorder="0" applyAlignment="0" applyProtection="0"/>
    <xf numFmtId="0" fontId="33" fillId="4" borderId="0" applyNumberFormat="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168" fontId="34" fillId="0" borderId="0" applyFont="0" applyFill="0" applyBorder="0" applyAlignment="0" applyProtection="0"/>
    <xf numFmtId="168" fontId="34" fillId="0" borderId="0" applyFont="0" applyFill="0" applyBorder="0" applyAlignment="0" applyProtection="0"/>
  </cellStyleXfs>
  <cellXfs count="303">
    <xf numFmtId="0" fontId="0" fillId="0" borderId="0" xfId="0"/>
    <xf numFmtId="0" fontId="0" fillId="0" borderId="0" xfId="0" applyAlignment="1">
      <alignment vertical="top"/>
    </xf>
    <xf numFmtId="0" fontId="8" fillId="0" borderId="0" xfId="0" applyFont="1" applyAlignment="1">
      <alignment horizontal="left" vertical="center"/>
    </xf>
    <xf numFmtId="0" fontId="9" fillId="0" borderId="0" xfId="0" applyFont="1" applyAlignment="1">
      <alignment horizontal="right" vertical="top"/>
    </xf>
    <xf numFmtId="0" fontId="8" fillId="0" borderId="0" xfId="0" applyFont="1" applyAlignment="1">
      <alignment vertical="top"/>
    </xf>
    <xf numFmtId="0" fontId="6" fillId="0" borderId="0" xfId="0" applyFont="1" applyAlignment="1">
      <alignment vertical="top"/>
    </xf>
    <xf numFmtId="0" fontId="10" fillId="0" borderId="0" xfId="0" applyFont="1" applyAlignment="1">
      <alignment vertical="top"/>
    </xf>
    <xf numFmtId="17" fontId="11" fillId="0" borderId="0" xfId="0" quotePrefix="1" applyNumberFormat="1" applyFont="1" applyAlignment="1">
      <alignment horizontal="right" vertical="center"/>
    </xf>
    <xf numFmtId="0" fontId="7" fillId="0" borderId="0" xfId="0" applyFont="1" applyAlignment="1">
      <alignment vertical="top"/>
    </xf>
    <xf numFmtId="0" fontId="7"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top" wrapText="1"/>
    </xf>
    <xf numFmtId="0" fontId="11" fillId="0" borderId="0" xfId="0" quotePrefix="1" applyFont="1" applyAlignment="1">
      <alignment vertical="center"/>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5" fillId="0" borderId="3" xfId="0" applyFont="1" applyBorder="1" applyAlignment="1">
      <alignment horizontal="center" vertical="top"/>
    </xf>
    <xf numFmtId="0" fontId="4" fillId="0" borderId="4" xfId="0" applyFont="1" applyBorder="1" applyAlignment="1">
      <alignment horizontal="center" vertical="top"/>
    </xf>
    <xf numFmtId="0" fontId="4" fillId="0" borderId="4" xfId="0" applyFont="1" applyBorder="1" applyAlignment="1">
      <alignment vertical="top"/>
    </xf>
    <xf numFmtId="0" fontId="4" fillId="0" borderId="5" xfId="0" applyFont="1" applyBorder="1" applyAlignment="1">
      <alignment vertical="top"/>
    </xf>
    <xf numFmtId="0" fontId="4" fillId="0" borderId="4" xfId="0" applyFont="1" applyBorder="1" applyAlignment="1">
      <alignment horizontal="center"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horizontal="center" vertical="top"/>
    </xf>
    <xf numFmtId="0" fontId="4" fillId="0" borderId="6" xfId="0" applyFont="1" applyBorder="1" applyAlignment="1">
      <alignment vertical="top"/>
    </xf>
    <xf numFmtId="0" fontId="4" fillId="0" borderId="7" xfId="0" applyFont="1" applyBorder="1" applyAlignment="1">
      <alignment vertical="top"/>
    </xf>
    <xf numFmtId="0" fontId="13"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xf>
    <xf numFmtId="0" fontId="14" fillId="0" borderId="0" xfId="0" applyFont="1" applyAlignment="1">
      <alignment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16" fillId="0" borderId="8" xfId="0" applyFont="1" applyBorder="1" applyAlignment="1">
      <alignment vertical="top" wrapText="1"/>
    </xf>
    <xf numFmtId="0" fontId="13" fillId="0" borderId="9" xfId="1" applyFont="1" applyBorder="1" applyAlignment="1">
      <alignment horizontal="center" vertical="top"/>
    </xf>
    <xf numFmtId="0" fontId="13" fillId="0" borderId="9" xfId="1" applyFont="1" applyBorder="1" applyAlignment="1">
      <alignment horizontal="center" vertical="top" wrapText="1"/>
    </xf>
    <xf numFmtId="0" fontId="14" fillId="0" borderId="0" xfId="1" applyFont="1" applyAlignment="1">
      <alignment vertical="top"/>
    </xf>
    <xf numFmtId="0" fontId="14" fillId="0" borderId="10" xfId="0" applyFont="1" applyBorder="1" applyAlignment="1">
      <alignment horizontal="center" vertical="top" wrapText="1"/>
    </xf>
    <xf numFmtId="0" fontId="14" fillId="0" borderId="5" xfId="0" applyFont="1" applyBorder="1" applyAlignment="1">
      <alignment horizontal="center" vertical="top"/>
    </xf>
    <xf numFmtId="0" fontId="14" fillId="0" borderId="4" xfId="0" applyFont="1" applyBorder="1" applyAlignment="1">
      <alignment horizontal="right" vertical="top"/>
    </xf>
    <xf numFmtId="0" fontId="14" fillId="0" borderId="11" xfId="0" applyFont="1" applyBorder="1" applyAlignment="1">
      <alignment horizontal="left" vertical="top"/>
    </xf>
    <xf numFmtId="0" fontId="14" fillId="0" borderId="12" xfId="0" applyFont="1" applyBorder="1" applyAlignment="1">
      <alignment vertical="top" wrapText="1"/>
    </xf>
    <xf numFmtId="0" fontId="14" fillId="3" borderId="10" xfId="0" applyFont="1" applyFill="1" applyBorder="1" applyAlignment="1">
      <alignment vertical="top" wrapText="1"/>
    </xf>
    <xf numFmtId="0" fontId="14" fillId="3" borderId="5" xfId="0" applyFont="1" applyFill="1" applyBorder="1" applyAlignment="1">
      <alignment vertical="top" wrapText="1"/>
    </xf>
    <xf numFmtId="0" fontId="14" fillId="0" borderId="0" xfId="0" applyFont="1" applyAlignment="1">
      <alignment horizontal="left" vertical="top"/>
    </xf>
    <xf numFmtId="0" fontId="14" fillId="0" borderId="10" xfId="0" applyFont="1" applyBorder="1" applyAlignment="1">
      <alignment vertical="top" wrapText="1"/>
    </xf>
    <xf numFmtId="0" fontId="14" fillId="0" borderId="0" xfId="0" applyFont="1" applyAlignment="1">
      <alignment vertical="top" wrapText="1"/>
    </xf>
    <xf numFmtId="0" fontId="14" fillId="0" borderId="5" xfId="0" applyFont="1" applyBorder="1" applyAlignment="1">
      <alignment horizontal="left" vertical="top" wrapText="1"/>
    </xf>
    <xf numFmtId="0" fontId="21" fillId="0" borderId="10" xfId="0" applyFont="1" applyBorder="1" applyAlignment="1">
      <alignment vertical="top" wrapText="1"/>
    </xf>
    <xf numFmtId="0" fontId="22" fillId="0" borderId="5" xfId="0" applyFont="1" applyBorder="1" applyAlignment="1">
      <alignment horizontal="left" vertical="top"/>
    </xf>
    <xf numFmtId="0" fontId="14" fillId="0" borderId="13" xfId="0" applyFont="1" applyBorder="1" applyAlignment="1">
      <alignment vertical="top" wrapText="1"/>
    </xf>
    <xf numFmtId="0" fontId="14" fillId="0" borderId="7" xfId="0" applyFont="1" applyBorder="1" applyAlignment="1">
      <alignment vertical="top" wrapText="1"/>
    </xf>
    <xf numFmtId="0" fontId="14" fillId="0" borderId="5" xfId="0" applyFont="1" applyBorder="1" applyAlignment="1">
      <alignment horizontal="left" vertical="top"/>
    </xf>
    <xf numFmtId="0" fontId="13" fillId="0" borderId="5" xfId="0" applyFont="1" applyBorder="1" applyAlignment="1">
      <alignment horizontal="left" vertical="top"/>
    </xf>
    <xf numFmtId="0" fontId="14" fillId="0" borderId="10" xfId="0" applyFont="1" applyBorder="1" applyAlignment="1">
      <alignment horizontal="center" vertical="top"/>
    </xf>
    <xf numFmtId="0" fontId="13" fillId="0" borderId="5" xfId="0" applyFont="1" applyBorder="1" applyAlignment="1">
      <alignment horizontal="left" vertical="top" wrapText="1"/>
    </xf>
    <xf numFmtId="166" fontId="14" fillId="0" borderId="10" xfId="0" quotePrefix="1" applyNumberFormat="1" applyFont="1" applyBorder="1" applyAlignment="1">
      <alignment horizontal="center" vertical="top" wrapText="1"/>
    </xf>
    <xf numFmtId="0" fontId="14" fillId="3" borderId="10" xfId="0" applyFont="1" applyFill="1" applyBorder="1" applyAlignment="1">
      <alignment horizontal="center" vertical="top" wrapText="1"/>
    </xf>
    <xf numFmtId="0" fontId="14" fillId="3" borderId="5" xfId="0" applyFont="1" applyFill="1" applyBorder="1" applyAlignment="1">
      <alignment horizontal="center" vertical="top"/>
    </xf>
    <xf numFmtId="0" fontId="14" fillId="0" borderId="5" xfId="0" quotePrefix="1" applyFont="1" applyBorder="1" applyAlignment="1">
      <alignment horizontal="left" vertical="top" wrapText="1"/>
    </xf>
    <xf numFmtId="0" fontId="22" fillId="0" borderId="5" xfId="0" applyFont="1" applyBorder="1" applyAlignment="1">
      <alignment horizontal="left" vertical="top" wrapText="1"/>
    </xf>
    <xf numFmtId="0" fontId="22" fillId="0" borderId="0" xfId="0" applyFont="1" applyAlignment="1">
      <alignment vertical="top"/>
    </xf>
    <xf numFmtId="0" fontId="14" fillId="0" borderId="13" xfId="0" applyFont="1" applyBorder="1" applyAlignment="1">
      <alignment horizontal="center" vertical="top" wrapText="1"/>
    </xf>
    <xf numFmtId="0" fontId="14" fillId="0" borderId="13" xfId="0" applyFont="1" applyBorder="1" applyAlignment="1">
      <alignment horizontal="center" vertical="top"/>
    </xf>
    <xf numFmtId="0" fontId="20" fillId="0" borderId="5" xfId="0" applyFont="1" applyBorder="1" applyAlignment="1">
      <alignment horizontal="left" vertical="top" wrapText="1"/>
    </xf>
    <xf numFmtId="0" fontId="26" fillId="0" borderId="10" xfId="0" applyFont="1" applyBorder="1" applyAlignment="1">
      <alignment vertical="top" wrapText="1"/>
    </xf>
    <xf numFmtId="0" fontId="27" fillId="0" borderId="10" xfId="0" applyFont="1" applyBorder="1" applyAlignment="1">
      <alignment horizontal="center" vertical="top"/>
    </xf>
    <xf numFmtId="0" fontId="27" fillId="0" borderId="10" xfId="0" applyFont="1" applyBorder="1" applyAlignment="1">
      <alignment vertical="top" wrapText="1"/>
    </xf>
    <xf numFmtId="0" fontId="29" fillId="0" borderId="10" xfId="0" applyFont="1" applyBorder="1" applyAlignment="1">
      <alignment vertical="top" wrapText="1"/>
    </xf>
    <xf numFmtId="0" fontId="14" fillId="0" borderId="5" xfId="0" applyFont="1" applyBorder="1" applyAlignment="1">
      <alignment vertical="top"/>
    </xf>
    <xf numFmtId="0" fontId="27" fillId="0" borderId="0" xfId="0" applyFont="1" applyAlignment="1">
      <alignment vertical="top" wrapText="1"/>
    </xf>
    <xf numFmtId="0" fontId="27" fillId="0" borderId="0" xfId="0" applyFont="1" applyAlignment="1">
      <alignment horizontal="center" vertical="top"/>
    </xf>
    <xf numFmtId="0" fontId="14" fillId="0" borderId="0" xfId="0" applyFont="1" applyAlignment="1">
      <alignment horizontal="center" vertical="top"/>
    </xf>
    <xf numFmtId="0" fontId="27" fillId="0" borderId="0" xfId="0" applyFont="1" applyAlignment="1">
      <alignment horizontal="right" vertical="top"/>
    </xf>
    <xf numFmtId="0" fontId="14" fillId="0" borderId="6" xfId="0" applyFont="1" applyBorder="1" applyAlignment="1">
      <alignment horizontal="right" vertical="top"/>
    </xf>
    <xf numFmtId="0" fontId="14" fillId="0" borderId="7" xfId="0" applyFont="1" applyBorder="1" applyAlignment="1">
      <alignment horizontal="left" vertical="top"/>
    </xf>
    <xf numFmtId="0" fontId="14" fillId="0" borderId="7" xfId="0" applyFont="1" applyBorder="1" applyAlignment="1">
      <alignment horizontal="left" vertical="top" wrapText="1"/>
    </xf>
    <xf numFmtId="0" fontId="14" fillId="0" borderId="7" xfId="0" applyFont="1" applyBorder="1" applyAlignment="1">
      <alignment horizontal="center" vertical="top"/>
    </xf>
    <xf numFmtId="0" fontId="14" fillId="0" borderId="14" xfId="0" applyFont="1" applyBorder="1" applyAlignment="1">
      <alignment horizontal="right" vertical="top"/>
    </xf>
    <xf numFmtId="0" fontId="22" fillId="0" borderId="15" xfId="2" applyFont="1" applyBorder="1" applyAlignment="1">
      <alignment horizontal="left" vertical="top"/>
    </xf>
    <xf numFmtId="49" fontId="22" fillId="0" borderId="12" xfId="2" applyNumberFormat="1" applyFont="1" applyBorder="1" applyAlignment="1">
      <alignment vertical="top"/>
    </xf>
    <xf numFmtId="49" fontId="22" fillId="0" borderId="12" xfId="2" applyNumberFormat="1" applyFont="1" applyBorder="1" applyAlignment="1">
      <alignment horizontal="center" vertical="top" wrapText="1"/>
    </xf>
    <xf numFmtId="0" fontId="22" fillId="0" borderId="12" xfId="3" applyFont="1" applyBorder="1" applyAlignment="1">
      <alignment horizontal="center" vertical="top"/>
    </xf>
    <xf numFmtId="0" fontId="22" fillId="0" borderId="5" xfId="2" applyFont="1" applyBorder="1" applyAlignment="1">
      <alignment horizontal="left" vertical="top"/>
    </xf>
    <xf numFmtId="49" fontId="22" fillId="0" borderId="10" xfId="2" applyNumberFormat="1" applyFont="1" applyBorder="1" applyAlignment="1">
      <alignment vertical="top" wrapText="1"/>
    </xf>
    <xf numFmtId="0" fontId="14" fillId="0" borderId="1" xfId="0" applyFont="1" applyBorder="1" applyAlignment="1">
      <alignment horizontal="right" vertical="top"/>
    </xf>
    <xf numFmtId="0" fontId="22" fillId="0" borderId="3" xfId="2" applyFont="1" applyBorder="1" applyAlignment="1">
      <alignment horizontal="left" vertical="top"/>
    </xf>
    <xf numFmtId="49" fontId="22" fillId="0" borderId="9" xfId="2" applyNumberFormat="1" applyFont="1" applyBorder="1" applyAlignment="1">
      <alignment vertical="top" wrapText="1"/>
    </xf>
    <xf numFmtId="49" fontId="22" fillId="0" borderId="9" xfId="2" applyNumberFormat="1" applyFont="1" applyBorder="1" applyAlignment="1">
      <alignment horizontal="center" vertical="top" wrapText="1"/>
    </xf>
    <xf numFmtId="0" fontId="22" fillId="0" borderId="9" xfId="3" applyFont="1" applyBorder="1" applyAlignment="1">
      <alignment horizontal="center" vertical="top"/>
    </xf>
    <xf numFmtId="0" fontId="14" fillId="0" borderId="9" xfId="0" applyFont="1" applyBorder="1" applyAlignment="1">
      <alignment vertical="top" wrapText="1"/>
    </xf>
    <xf numFmtId="0" fontId="14" fillId="0" borderId="9" xfId="0" applyFont="1" applyBorder="1" applyAlignment="1">
      <alignment horizontal="center" vertical="top" wrapText="1"/>
    </xf>
    <xf numFmtId="0" fontId="14" fillId="0" borderId="0" xfId="0" applyFont="1" applyAlignment="1">
      <alignment horizontal="center" vertical="top" wrapText="1"/>
    </xf>
    <xf numFmtId="0" fontId="23" fillId="3" borderId="1" xfId="0" applyFont="1" applyFill="1" applyBorder="1" applyAlignment="1">
      <alignment horizontal="right" vertical="top"/>
    </xf>
    <xf numFmtId="0" fontId="19" fillId="3" borderId="2" xfId="0" applyFont="1" applyFill="1" applyBorder="1" applyAlignment="1">
      <alignment horizontal="left" vertical="top"/>
    </xf>
    <xf numFmtId="0" fontId="19" fillId="3" borderId="9" xfId="0" applyFont="1" applyFill="1" applyBorder="1" applyAlignment="1">
      <alignment vertical="top" wrapText="1"/>
    </xf>
    <xf numFmtId="0" fontId="18" fillId="3" borderId="6" xfId="0" applyFont="1" applyFill="1" applyBorder="1" applyAlignment="1">
      <alignment horizontal="right" vertical="top"/>
    </xf>
    <xf numFmtId="0" fontId="19" fillId="3" borderId="8" xfId="0" applyFont="1" applyFill="1" applyBorder="1" applyAlignment="1">
      <alignment horizontal="left" vertical="top"/>
    </xf>
    <xf numFmtId="0" fontId="19" fillId="3" borderId="6" xfId="0" applyFont="1" applyFill="1" applyBorder="1" applyAlignment="1">
      <alignment vertical="top" wrapText="1"/>
    </xf>
    <xf numFmtId="0" fontId="14" fillId="0" borderId="4" xfId="0" applyFont="1" applyFill="1" applyBorder="1" applyAlignment="1">
      <alignment horizontal="right" vertical="top"/>
    </xf>
    <xf numFmtId="0" fontId="14" fillId="0" borderId="4" xfId="0" applyFont="1" applyFill="1" applyBorder="1" applyAlignment="1">
      <alignment vertical="top"/>
    </xf>
    <xf numFmtId="0" fontId="14" fillId="0" borderId="5" xfId="0" applyFont="1" applyFill="1" applyBorder="1" applyAlignment="1">
      <alignment vertical="top"/>
    </xf>
    <xf numFmtId="0" fontId="14" fillId="0" borderId="7" xfId="0" applyFont="1" applyFill="1" applyBorder="1" applyAlignment="1">
      <alignment vertical="top"/>
    </xf>
    <xf numFmtId="0" fontId="14" fillId="0" borderId="0" xfId="0" applyFont="1" applyFill="1" applyAlignment="1">
      <alignment vertical="top"/>
    </xf>
    <xf numFmtId="0" fontId="13" fillId="0" borderId="0" xfId="0" applyFont="1" applyFill="1" applyAlignment="1">
      <alignment horizontal="center" vertical="top"/>
    </xf>
    <xf numFmtId="0" fontId="13" fillId="0" borderId="0" xfId="0" applyFont="1" applyFill="1" applyAlignment="1">
      <alignment vertical="top"/>
    </xf>
    <xf numFmtId="0" fontId="10" fillId="0" borderId="0" xfId="0" applyFont="1" applyFill="1" applyAlignment="1">
      <alignment vertical="top"/>
    </xf>
    <xf numFmtId="0" fontId="9" fillId="0" borderId="0" xfId="0" applyFont="1" applyFill="1" applyAlignment="1">
      <alignment horizontal="left" vertical="top"/>
    </xf>
    <xf numFmtId="0" fontId="9" fillId="0" borderId="0" xfId="0" applyFont="1" applyFill="1" applyAlignment="1">
      <alignment horizontal="center" vertical="top"/>
    </xf>
    <xf numFmtId="0" fontId="14" fillId="0" borderId="5" xfId="0" applyFont="1" applyFill="1" applyBorder="1" applyAlignment="1" applyProtection="1">
      <alignment vertical="top" wrapText="1"/>
      <protection hidden="1"/>
    </xf>
    <xf numFmtId="0" fontId="14" fillId="0" borderId="5" xfId="0" applyFont="1" applyFill="1" applyBorder="1" applyAlignment="1">
      <alignment vertical="top" wrapText="1"/>
    </xf>
    <xf numFmtId="0" fontId="13" fillId="0" borderId="5" xfId="0" applyFont="1" applyFill="1" applyBorder="1" applyAlignment="1">
      <alignment horizontal="center" vertical="top"/>
    </xf>
    <xf numFmtId="0" fontId="14" fillId="0" borderId="6" xfId="0" applyFont="1" applyFill="1" applyBorder="1" applyAlignment="1">
      <alignment vertical="top"/>
    </xf>
    <xf numFmtId="0" fontId="14" fillId="0" borderId="5" xfId="0" applyFont="1" applyFill="1" applyBorder="1" applyAlignment="1" applyProtection="1">
      <alignment horizontal="left" vertical="top" wrapText="1"/>
      <protection hidden="1"/>
    </xf>
    <xf numFmtId="0" fontId="14" fillId="0" borderId="5" xfId="0" applyFont="1" applyFill="1" applyBorder="1" applyAlignment="1">
      <alignment horizontal="left" vertical="top" wrapText="1"/>
    </xf>
    <xf numFmtId="0" fontId="35" fillId="0" borderId="5" xfId="6" applyFont="1" applyFill="1" applyBorder="1" applyAlignment="1" applyProtection="1">
      <alignment vertical="top" wrapText="1"/>
      <protection locked="0" hidden="1"/>
    </xf>
    <xf numFmtId="0" fontId="35" fillId="0" borderId="5" xfId="0" applyFont="1" applyFill="1" applyBorder="1" applyAlignment="1" applyProtection="1">
      <alignment vertical="top" wrapText="1"/>
      <protection locked="0" hidden="1"/>
    </xf>
    <xf numFmtId="0" fontId="36" fillId="0" borderId="5" xfId="0" applyFont="1" applyFill="1" applyBorder="1" applyAlignment="1" applyProtection="1">
      <alignment vertical="top" wrapText="1"/>
      <protection locked="0" hidden="1"/>
    </xf>
    <xf numFmtId="0" fontId="14" fillId="0" borderId="5" xfId="0" applyFont="1" applyFill="1" applyBorder="1" applyAlignment="1" applyProtection="1">
      <alignment horizontal="left" vertical="top" wrapText="1"/>
      <protection locked="0" hidden="1"/>
    </xf>
    <xf numFmtId="0" fontId="37" fillId="0" borderId="5" xfId="0" applyFont="1" applyFill="1" applyBorder="1" applyAlignment="1" applyProtection="1">
      <alignment horizontal="left" vertical="top" wrapText="1"/>
      <protection locked="0" hidden="1"/>
    </xf>
    <xf numFmtId="0" fontId="21" fillId="0" borderId="5" xfId="0" applyFont="1" applyFill="1" applyBorder="1" applyAlignment="1" applyProtection="1">
      <alignment vertical="top" wrapText="1"/>
      <protection locked="0" hidden="1"/>
    </xf>
    <xf numFmtId="0" fontId="14" fillId="0" borderId="5" xfId="7" applyFont="1" applyFill="1" applyBorder="1" applyAlignment="1" applyProtection="1">
      <alignment vertical="top" wrapText="1"/>
      <protection locked="0" hidden="1"/>
    </xf>
    <xf numFmtId="0" fontId="14" fillId="0" borderId="5" xfId="0" applyFont="1" applyFill="1" applyBorder="1" applyAlignment="1" applyProtection="1">
      <alignment vertical="top" wrapText="1"/>
      <protection locked="0" hidden="1"/>
    </xf>
    <xf numFmtId="0" fontId="21" fillId="0" borderId="5" xfId="7" applyFont="1" applyFill="1" applyBorder="1" applyAlignment="1" applyProtection="1">
      <alignment vertical="top" wrapText="1"/>
      <protection locked="0" hidden="1"/>
    </xf>
    <xf numFmtId="0" fontId="20" fillId="0" borderId="5" xfId="0" applyFont="1" applyFill="1" applyBorder="1" applyAlignment="1" applyProtection="1">
      <alignment vertical="top" wrapText="1"/>
      <protection locked="0"/>
    </xf>
    <xf numFmtId="0" fontId="14" fillId="0" borderId="5" xfId="0" applyFont="1" applyFill="1" applyBorder="1" applyAlignment="1" applyProtection="1">
      <alignment vertical="top" wrapText="1"/>
      <protection locked="0"/>
    </xf>
    <xf numFmtId="0" fontId="39" fillId="0" borderId="5" xfId="6" applyFont="1" applyFill="1" applyBorder="1" applyAlignment="1" applyProtection="1">
      <alignment vertical="top" wrapText="1"/>
      <protection locked="0" hidden="1"/>
    </xf>
    <xf numFmtId="0" fontId="21" fillId="0" borderId="5" xfId="8" applyFont="1" applyFill="1" applyBorder="1" applyAlignment="1" applyProtection="1">
      <alignment vertical="top" wrapText="1"/>
      <protection locked="0"/>
    </xf>
    <xf numFmtId="0" fontId="14" fillId="0" borderId="5" xfId="8" applyFont="1" applyFill="1" applyBorder="1" applyAlignment="1" applyProtection="1">
      <alignment vertical="top" wrapText="1"/>
      <protection locked="0"/>
    </xf>
    <xf numFmtId="0" fontId="14" fillId="0" borderId="5" xfId="6" applyFont="1" applyFill="1" applyBorder="1" applyAlignment="1" applyProtection="1">
      <alignment vertical="top" wrapText="1"/>
      <protection locked="0" hidden="1"/>
    </xf>
    <xf numFmtId="0" fontId="21" fillId="0" borderId="5" xfId="0" applyFont="1" applyFill="1" applyBorder="1" applyAlignment="1" applyProtection="1">
      <alignment vertical="top" wrapText="1"/>
      <protection hidden="1"/>
    </xf>
    <xf numFmtId="0" fontId="35" fillId="0" borderId="5" xfId="0" applyFont="1" applyFill="1" applyBorder="1" applyAlignment="1" applyProtection="1">
      <alignment vertical="top" wrapText="1"/>
      <protection hidden="1"/>
    </xf>
    <xf numFmtId="0" fontId="36" fillId="0" borderId="5" xfId="0" applyFont="1" applyFill="1" applyBorder="1" applyAlignment="1" applyProtection="1">
      <alignment vertical="top" wrapText="1"/>
      <protection hidden="1"/>
    </xf>
    <xf numFmtId="0" fontId="39" fillId="0" borderId="5" xfId="0" applyFont="1" applyFill="1" applyBorder="1" applyAlignment="1" applyProtection="1">
      <alignment vertical="top" wrapText="1"/>
      <protection hidden="1"/>
    </xf>
    <xf numFmtId="0" fontId="39" fillId="0" borderId="5" xfId="9" applyFont="1" applyFill="1" applyBorder="1" applyAlignment="1" applyProtection="1">
      <alignment vertical="top" wrapText="1"/>
      <protection hidden="1"/>
    </xf>
    <xf numFmtId="167" fontId="35" fillId="0" borderId="5" xfId="1" applyNumberFormat="1" applyFont="1" applyFill="1" applyBorder="1" applyAlignment="1" applyProtection="1">
      <alignment vertical="top" wrapText="1"/>
      <protection hidden="1"/>
    </xf>
    <xf numFmtId="0" fontId="35" fillId="0" borderId="5" xfId="9" applyFont="1" applyFill="1" applyBorder="1" applyAlignment="1" applyProtection="1">
      <alignment vertical="top" wrapText="1"/>
      <protection hidden="1"/>
    </xf>
    <xf numFmtId="49" fontId="39" fillId="0" borderId="5" xfId="0" applyNumberFormat="1" applyFont="1" applyFill="1" applyBorder="1" applyAlignment="1" applyProtection="1">
      <alignment vertical="top" wrapText="1"/>
      <protection hidden="1"/>
    </xf>
    <xf numFmtId="0" fontId="39" fillId="0" borderId="5" xfId="10" applyFont="1" applyFill="1" applyBorder="1" applyAlignment="1" applyProtection="1">
      <alignment vertical="top" wrapText="1"/>
      <protection hidden="1"/>
    </xf>
    <xf numFmtId="0" fontId="35" fillId="0" borderId="5" xfId="10" applyFont="1" applyFill="1" applyBorder="1" applyAlignment="1" applyProtection="1">
      <alignment vertical="top" wrapText="1"/>
      <protection hidden="1"/>
    </xf>
    <xf numFmtId="0" fontId="21" fillId="0" borderId="5" xfId="11" applyFont="1" applyFill="1" applyBorder="1" applyAlignment="1" applyProtection="1">
      <alignment vertical="top" wrapText="1"/>
      <protection hidden="1"/>
    </xf>
    <xf numFmtId="0" fontId="39" fillId="0" borderId="5" xfId="12" applyFont="1" applyFill="1" applyBorder="1" applyAlignment="1" applyProtection="1">
      <alignment vertical="top" wrapText="1"/>
      <protection hidden="1"/>
    </xf>
    <xf numFmtId="0" fontId="21" fillId="0" borderId="5" xfId="7" applyFont="1" applyFill="1" applyBorder="1" applyAlignment="1" applyProtection="1">
      <alignment vertical="top" wrapText="1"/>
      <protection hidden="1"/>
    </xf>
    <xf numFmtId="0" fontId="14" fillId="0" borderId="5" xfId="7" applyFont="1" applyFill="1" applyBorder="1" applyAlignment="1" applyProtection="1">
      <alignment vertical="top" wrapText="1"/>
      <protection hidden="1"/>
    </xf>
    <xf numFmtId="0" fontId="35" fillId="0" borderId="5" xfId="12" applyFont="1" applyFill="1" applyBorder="1" applyAlignment="1" applyProtection="1">
      <alignment vertical="top" wrapText="1"/>
      <protection hidden="1"/>
    </xf>
    <xf numFmtId="0" fontId="20" fillId="0" borderId="5" xfId="0" applyFont="1" applyFill="1" applyBorder="1" applyAlignment="1">
      <alignment vertical="top" wrapText="1"/>
    </xf>
    <xf numFmtId="0" fontId="20" fillId="0" borderId="5" xfId="0" applyFont="1" applyFill="1" applyBorder="1" applyAlignment="1" applyProtection="1">
      <alignment vertical="top" wrapText="1"/>
      <protection hidden="1"/>
    </xf>
    <xf numFmtId="0" fontId="13" fillId="0" borderId="5" xfId="0" applyFont="1" applyFill="1" applyBorder="1" applyAlignment="1">
      <alignment vertical="top" wrapText="1"/>
    </xf>
    <xf numFmtId="0" fontId="35" fillId="0" borderId="5" xfId="11" applyFont="1" applyFill="1" applyBorder="1" applyAlignment="1" applyProtection="1">
      <alignment vertical="top" wrapText="1"/>
      <protection hidden="1"/>
    </xf>
    <xf numFmtId="0" fontId="35" fillId="0" borderId="5" xfId="13" applyFont="1" applyFill="1" applyBorder="1" applyAlignment="1" applyProtection="1">
      <alignment vertical="top" wrapText="1"/>
      <protection hidden="1"/>
    </xf>
    <xf numFmtId="0" fontId="41" fillId="0" borderId="5" xfId="13" applyFont="1" applyFill="1" applyBorder="1" applyAlignment="1" applyProtection="1">
      <alignment vertical="top" wrapText="1"/>
      <protection hidden="1"/>
    </xf>
    <xf numFmtId="0" fontId="39" fillId="0" borderId="5" xfId="13" applyFont="1" applyFill="1" applyBorder="1" applyAlignment="1" applyProtection="1">
      <alignment vertical="top" wrapText="1"/>
      <protection hidden="1"/>
    </xf>
    <xf numFmtId="0" fontId="14" fillId="0" borderId="5" xfId="13" applyFont="1" applyFill="1" applyBorder="1" applyAlignment="1" applyProtection="1">
      <alignment vertical="top" wrapText="1"/>
      <protection hidden="1"/>
    </xf>
    <xf numFmtId="0" fontId="35" fillId="0" borderId="5" xfId="14" applyFont="1" applyFill="1" applyBorder="1" applyAlignment="1" applyProtection="1">
      <alignment vertical="top" wrapText="1"/>
      <protection hidden="1"/>
    </xf>
    <xf numFmtId="0" fontId="39" fillId="0" borderId="5" xfId="14" applyFont="1" applyFill="1" applyBorder="1" applyAlignment="1" applyProtection="1">
      <alignment vertical="top" wrapText="1"/>
      <protection hidden="1"/>
    </xf>
    <xf numFmtId="0" fontId="35" fillId="0" borderId="5" xfId="15" applyFont="1" applyFill="1" applyBorder="1" applyAlignment="1">
      <alignment vertical="top" wrapText="1"/>
    </xf>
    <xf numFmtId="0" fontId="21" fillId="0" borderId="5" xfId="15" applyFont="1" applyFill="1" applyBorder="1" applyAlignment="1">
      <alignment vertical="top" wrapText="1"/>
    </xf>
    <xf numFmtId="0" fontId="14" fillId="0" borderId="5" xfId="15" applyFont="1" applyFill="1" applyBorder="1" applyAlignment="1">
      <alignment vertical="top" wrapText="1"/>
    </xf>
    <xf numFmtId="0" fontId="14" fillId="0" borderId="5" xfId="13" applyFont="1" applyFill="1" applyBorder="1" applyAlignment="1">
      <alignment vertical="top" wrapText="1"/>
    </xf>
    <xf numFmtId="0" fontId="35" fillId="0" borderId="5" xfId="11" applyFont="1" applyFill="1" applyBorder="1" applyAlignment="1">
      <alignment vertical="top" wrapText="1"/>
    </xf>
    <xf numFmtId="0" fontId="43" fillId="0" borderId="5" xfId="11" applyFont="1" applyFill="1" applyBorder="1" applyAlignment="1">
      <alignment vertical="top" wrapText="1"/>
    </xf>
    <xf numFmtId="0" fontId="39" fillId="0" borderId="5" xfId="11" applyFont="1" applyFill="1" applyBorder="1" applyAlignment="1">
      <alignment vertical="top" wrapText="1"/>
    </xf>
    <xf numFmtId="0" fontId="14" fillId="0" borderId="5" xfId="16" applyFont="1" applyFill="1" applyBorder="1" applyAlignment="1" applyProtection="1">
      <alignment vertical="top" wrapText="1"/>
      <protection hidden="1"/>
    </xf>
    <xf numFmtId="0" fontId="35" fillId="0" borderId="5" xfId="17" applyFont="1" applyFill="1" applyBorder="1" applyAlignment="1" applyProtection="1">
      <alignment vertical="top" wrapText="1"/>
      <protection hidden="1"/>
    </xf>
    <xf numFmtId="0" fontId="21" fillId="0" borderId="5" xfId="16" applyFont="1" applyFill="1" applyBorder="1" applyAlignment="1" applyProtection="1">
      <alignment vertical="top" wrapText="1"/>
      <protection hidden="1"/>
    </xf>
    <xf numFmtId="0" fontId="14" fillId="0" borderId="5" xfId="17" applyFont="1" applyFill="1" applyBorder="1" applyAlignment="1" applyProtection="1">
      <alignment vertical="top" wrapText="1"/>
      <protection hidden="1"/>
    </xf>
    <xf numFmtId="0" fontId="35" fillId="0" borderId="5" xfId="16" applyFont="1" applyFill="1" applyBorder="1" applyAlignment="1" applyProtection="1">
      <alignment vertical="top" wrapText="1"/>
      <protection hidden="1"/>
    </xf>
    <xf numFmtId="0" fontId="20" fillId="0" borderId="5" xfId="0" applyFont="1" applyFill="1" applyBorder="1" applyAlignment="1" applyProtection="1">
      <alignment horizontal="left" vertical="top" wrapText="1"/>
      <protection hidden="1"/>
    </xf>
    <xf numFmtId="0" fontId="13" fillId="0" borderId="5" xfId="0" applyFont="1" applyFill="1" applyBorder="1" applyAlignment="1" applyProtection="1">
      <alignment horizontal="left" vertical="top" wrapText="1"/>
      <protection hidden="1"/>
    </xf>
    <xf numFmtId="0" fontId="21" fillId="0" borderId="5" xfId="0" applyFont="1" applyFill="1" applyBorder="1" applyAlignment="1" applyProtection="1">
      <alignment horizontal="left" vertical="top" wrapText="1"/>
      <protection hidden="1"/>
    </xf>
    <xf numFmtId="0" fontId="37" fillId="0" borderId="5" xfId="0" applyFont="1" applyFill="1" applyBorder="1" applyAlignment="1" applyProtection="1">
      <alignment vertical="top" wrapText="1"/>
      <protection hidden="1"/>
    </xf>
    <xf numFmtId="0" fontId="21" fillId="0" borderId="5" xfId="18" applyFont="1" applyFill="1" applyBorder="1" applyAlignment="1" applyProtection="1">
      <alignment vertical="top" wrapText="1"/>
      <protection hidden="1"/>
    </xf>
    <xf numFmtId="0" fontId="14" fillId="0" borderId="5" xfId="18" applyFont="1" applyFill="1" applyBorder="1" applyAlignment="1" applyProtection="1">
      <alignment vertical="top" wrapText="1"/>
      <protection hidden="1"/>
    </xf>
    <xf numFmtId="0" fontId="39" fillId="0" borderId="5" xfId="19" applyFont="1" applyFill="1" applyBorder="1" applyAlignment="1" applyProtection="1">
      <alignment vertical="top" wrapText="1"/>
      <protection hidden="1"/>
    </xf>
    <xf numFmtId="0" fontId="35" fillId="0" borderId="5" xfId="18" applyFont="1" applyFill="1" applyBorder="1" applyAlignment="1" applyProtection="1">
      <alignment vertical="top" wrapText="1"/>
      <protection hidden="1"/>
    </xf>
    <xf numFmtId="0" fontId="39" fillId="0" borderId="5" xfId="18" applyFont="1" applyFill="1" applyBorder="1" applyAlignment="1" applyProtection="1">
      <alignment vertical="top" wrapText="1"/>
      <protection hidden="1"/>
    </xf>
    <xf numFmtId="0" fontId="35" fillId="0" borderId="5" xfId="19" applyFont="1" applyFill="1" applyBorder="1" applyAlignment="1" applyProtection="1">
      <alignment vertical="top" wrapText="1"/>
      <protection hidden="1"/>
    </xf>
    <xf numFmtId="0" fontId="41" fillId="0" borderId="5" xfId="4" applyNumberFormat="1" applyFont="1" applyFill="1" applyBorder="1" applyAlignment="1" applyProtection="1">
      <alignment vertical="top" wrapText="1"/>
      <protection hidden="1"/>
    </xf>
    <xf numFmtId="0" fontId="14" fillId="0" borderId="5" xfId="19" applyFont="1" applyFill="1" applyBorder="1" applyAlignment="1" applyProtection="1">
      <alignment vertical="top" wrapText="1"/>
      <protection hidden="1"/>
    </xf>
    <xf numFmtId="0" fontId="41" fillId="0" borderId="5" xfId="0" applyFont="1" applyFill="1" applyBorder="1" applyAlignment="1" applyProtection="1">
      <alignment vertical="top" wrapText="1"/>
      <protection hidden="1"/>
    </xf>
    <xf numFmtId="164" fontId="14" fillId="0" borderId="5" xfId="4" applyFont="1" applyFill="1" applyBorder="1" applyAlignment="1" applyProtection="1">
      <alignment vertical="top" wrapText="1"/>
      <protection hidden="1"/>
    </xf>
    <xf numFmtId="0" fontId="41" fillId="0" borderId="5" xfId="19" applyFont="1" applyFill="1" applyBorder="1" applyAlignment="1" applyProtection="1">
      <alignment vertical="top" wrapText="1"/>
      <protection hidden="1"/>
    </xf>
    <xf numFmtId="0" fontId="35" fillId="0" borderId="5" xfId="20" applyFont="1" applyFill="1" applyBorder="1" applyAlignment="1" applyProtection="1">
      <alignment vertical="top" wrapText="1"/>
      <protection hidden="1"/>
    </xf>
    <xf numFmtId="0" fontId="35" fillId="0" borderId="5" xfId="21" applyFont="1" applyFill="1" applyBorder="1" applyAlignment="1" applyProtection="1">
      <alignment vertical="top" wrapText="1"/>
      <protection hidden="1"/>
    </xf>
    <xf numFmtId="0" fontId="39" fillId="0" borderId="5" xfId="21" applyFont="1" applyFill="1" applyBorder="1" applyAlignment="1" applyProtection="1">
      <alignment vertical="top" wrapText="1"/>
      <protection hidden="1"/>
    </xf>
    <xf numFmtId="0" fontId="21" fillId="0" borderId="5" xfId="20" applyFont="1" applyFill="1" applyBorder="1" applyAlignment="1" applyProtection="1">
      <alignment vertical="top" wrapText="1"/>
      <protection hidden="1"/>
    </xf>
    <xf numFmtId="0" fontId="21" fillId="0" borderId="5" xfId="8" applyFont="1" applyFill="1" applyBorder="1" applyAlignment="1">
      <alignment vertical="top" wrapText="1"/>
    </xf>
    <xf numFmtId="0" fontId="14" fillId="0" borderId="5" xfId="8" applyFont="1" applyFill="1" applyBorder="1" applyAlignment="1">
      <alignment vertical="top" wrapText="1"/>
    </xf>
    <xf numFmtId="0" fontId="43" fillId="0" borderId="5" xfId="0" applyFont="1" applyFill="1" applyBorder="1" applyAlignment="1" applyProtection="1">
      <alignment vertical="top" wrapText="1"/>
      <protection hidden="1"/>
    </xf>
    <xf numFmtId="0" fontId="39" fillId="0" borderId="5" xfId="2" applyFont="1" applyFill="1" applyBorder="1" applyAlignment="1" applyProtection="1">
      <alignment vertical="top" wrapText="1"/>
      <protection hidden="1"/>
    </xf>
    <xf numFmtId="0" fontId="43" fillId="0" borderId="5" xfId="2" applyFont="1" applyFill="1" applyBorder="1" applyAlignment="1" applyProtection="1">
      <alignment vertical="top" wrapText="1"/>
      <protection hidden="1"/>
    </xf>
    <xf numFmtId="0" fontId="21" fillId="0" borderId="5" xfId="6" applyFont="1" applyFill="1" applyBorder="1" applyAlignment="1" applyProtection="1">
      <alignment vertical="top" wrapText="1"/>
      <protection hidden="1"/>
    </xf>
    <xf numFmtId="0" fontId="14" fillId="0" borderId="5" xfId="6" applyFont="1" applyFill="1" applyBorder="1" applyAlignment="1" applyProtection="1">
      <alignment vertical="top" wrapText="1"/>
      <protection hidden="1"/>
    </xf>
    <xf numFmtId="0" fontId="35" fillId="0" borderId="5" xfId="2" applyFont="1" applyFill="1" applyBorder="1" applyAlignment="1" applyProtection="1">
      <alignment vertical="top" wrapText="1"/>
      <protection hidden="1"/>
    </xf>
    <xf numFmtId="0" fontId="35" fillId="0" borderId="5" xfId="22" applyFont="1" applyFill="1" applyBorder="1" applyAlignment="1" applyProtection="1">
      <alignment vertical="top" wrapText="1"/>
      <protection hidden="1"/>
    </xf>
    <xf numFmtId="0" fontId="14" fillId="0" borderId="5" xfId="2" applyFont="1" applyFill="1" applyBorder="1" applyAlignment="1" applyProtection="1">
      <alignment vertical="top" wrapText="1"/>
      <protection hidden="1"/>
    </xf>
    <xf numFmtId="0" fontId="21" fillId="0" borderId="5" xfId="22" applyFont="1" applyFill="1" applyBorder="1" applyAlignment="1" applyProtection="1">
      <alignment vertical="top" wrapText="1"/>
      <protection hidden="1"/>
    </xf>
    <xf numFmtId="0" fontId="35" fillId="0" borderId="5" xfId="23" applyFont="1" applyFill="1" applyBorder="1" applyAlignment="1" applyProtection="1">
      <alignment vertical="top" wrapText="1"/>
      <protection hidden="1"/>
    </xf>
    <xf numFmtId="0" fontId="39" fillId="0" borderId="5" xfId="23" applyFont="1" applyFill="1" applyBorder="1" applyAlignment="1" applyProtection="1">
      <alignment vertical="top" wrapText="1"/>
      <protection hidden="1"/>
    </xf>
    <xf numFmtId="0" fontId="35" fillId="0" borderId="5" xfId="24" applyFont="1" applyFill="1" applyBorder="1" applyAlignment="1" applyProtection="1">
      <alignment vertical="top" wrapText="1"/>
      <protection hidden="1"/>
    </xf>
    <xf numFmtId="0" fontId="35" fillId="0" borderId="5" xfId="24" applyFont="1" applyFill="1" applyBorder="1" applyAlignment="1" applyProtection="1">
      <alignment vertical="top" wrapText="1"/>
      <protection locked="0" hidden="1"/>
    </xf>
    <xf numFmtId="0" fontId="39" fillId="0" borderId="5" xfId="24" applyFont="1" applyFill="1" applyBorder="1" applyAlignment="1" applyProtection="1">
      <alignment vertical="top" wrapText="1"/>
      <protection locked="0" hidden="1"/>
    </xf>
    <xf numFmtId="168" fontId="35" fillId="0" borderId="5" xfId="25" applyFont="1" applyFill="1" applyBorder="1" applyAlignment="1" applyProtection="1">
      <alignment vertical="top" wrapText="1"/>
      <protection hidden="1"/>
    </xf>
    <xf numFmtId="0" fontId="39" fillId="0" borderId="5" xfId="2" applyFont="1" applyFill="1" applyBorder="1" applyAlignment="1" applyProtection="1">
      <alignment vertical="top" wrapText="1"/>
      <protection locked="0" hidden="1"/>
    </xf>
    <xf numFmtId="0" fontId="14" fillId="0" borderId="5" xfId="2" applyFont="1" applyFill="1" applyBorder="1" applyAlignment="1" applyProtection="1">
      <alignment vertical="top" wrapText="1"/>
      <protection locked="0" hidden="1"/>
    </xf>
    <xf numFmtId="168" fontId="21" fillId="0" borderId="5" xfId="25" applyFont="1" applyFill="1" applyBorder="1" applyAlignment="1">
      <alignment vertical="top" wrapText="1"/>
    </xf>
    <xf numFmtId="168" fontId="35" fillId="0" borderId="5" xfId="26" applyFont="1" applyFill="1" applyBorder="1" applyAlignment="1" applyProtection="1">
      <alignment vertical="top" wrapText="1"/>
      <protection hidden="1"/>
    </xf>
    <xf numFmtId="0" fontId="35" fillId="0" borderId="5" xfId="2" applyFont="1" applyFill="1" applyBorder="1" applyAlignment="1" applyProtection="1">
      <alignment vertical="top" wrapText="1"/>
      <protection locked="0" hidden="1"/>
    </xf>
    <xf numFmtId="168" fontId="21" fillId="0" borderId="5" xfId="26" applyFont="1" applyFill="1" applyBorder="1" applyAlignment="1">
      <alignment vertical="top" wrapText="1"/>
    </xf>
    <xf numFmtId="168" fontId="39" fillId="0" borderId="5" xfId="25" applyFont="1" applyFill="1" applyBorder="1" applyAlignment="1" applyProtection="1">
      <alignment vertical="top" wrapText="1"/>
      <protection hidden="1"/>
    </xf>
    <xf numFmtId="168" fontId="44" fillId="0" borderId="5" xfId="25" applyFont="1" applyFill="1" applyBorder="1" applyAlignment="1" applyProtection="1">
      <alignment vertical="top" wrapText="1"/>
      <protection hidden="1"/>
    </xf>
    <xf numFmtId="0" fontId="41" fillId="0" borderId="5" xfId="2" applyFont="1" applyFill="1" applyBorder="1" applyAlignment="1" applyProtection="1">
      <alignment vertical="top" wrapText="1"/>
      <protection hidden="1"/>
    </xf>
    <xf numFmtId="0" fontId="21" fillId="0" borderId="5" xfId="2" applyFont="1" applyFill="1" applyBorder="1" applyAlignment="1" applyProtection="1">
      <alignment vertical="top" wrapText="1"/>
      <protection locked="0" hidden="1"/>
    </xf>
    <xf numFmtId="168" fontId="41" fillId="0" borderId="5" xfId="25" applyFont="1" applyFill="1" applyBorder="1" applyAlignment="1">
      <alignment vertical="top" wrapText="1"/>
    </xf>
    <xf numFmtId="49" fontId="21" fillId="0" borderId="5" xfId="25" applyNumberFormat="1" applyFont="1" applyFill="1" applyBorder="1" applyAlignment="1">
      <alignment vertical="top" wrapText="1"/>
    </xf>
    <xf numFmtId="0" fontId="21" fillId="0" borderId="5" xfId="2" applyFont="1" applyFill="1" applyBorder="1" applyAlignment="1" applyProtection="1">
      <alignment vertical="top" wrapText="1"/>
      <protection hidden="1"/>
    </xf>
    <xf numFmtId="0" fontId="35" fillId="0" borderId="5" xfId="0" applyFont="1" applyFill="1" applyBorder="1" applyAlignment="1">
      <alignment vertical="top" wrapText="1"/>
    </xf>
    <xf numFmtId="0" fontId="39" fillId="0" borderId="5" xfId="0" applyFont="1" applyFill="1" applyBorder="1" applyAlignment="1">
      <alignment vertical="top" wrapText="1"/>
    </xf>
    <xf numFmtId="0" fontId="21" fillId="0" borderId="5" xfId="0" applyFont="1" applyFill="1" applyBorder="1" applyAlignment="1">
      <alignment vertical="top" wrapText="1"/>
    </xf>
    <xf numFmtId="0" fontId="41" fillId="0" borderId="5" xfId="5" applyFont="1" applyFill="1" applyBorder="1" applyAlignment="1" applyProtection="1">
      <alignment vertical="top" wrapText="1"/>
    </xf>
    <xf numFmtId="0" fontId="41" fillId="0" borderId="5" xfId="0" applyFont="1" applyFill="1" applyBorder="1" applyAlignment="1">
      <alignment vertical="top" wrapText="1"/>
    </xf>
    <xf numFmtId="0" fontId="20" fillId="0" borderId="5" xfId="15" applyFont="1" applyFill="1" applyBorder="1" applyAlignment="1">
      <alignment vertical="top" wrapText="1"/>
    </xf>
    <xf numFmtId="0" fontId="37" fillId="0" borderId="5" xfId="0" applyFont="1" applyFill="1" applyBorder="1" applyAlignment="1">
      <alignment vertical="top" wrapText="1"/>
    </xf>
    <xf numFmtId="0" fontId="14" fillId="0" borderId="5" xfId="0" applyFont="1" applyFill="1" applyBorder="1" applyAlignment="1">
      <alignment horizontal="left" vertical="top"/>
    </xf>
    <xf numFmtId="0" fontId="13" fillId="0" borderId="7" xfId="0" applyFont="1" applyFill="1" applyBorder="1" applyAlignment="1">
      <alignment horizontal="center" vertical="top"/>
    </xf>
    <xf numFmtId="0" fontId="13" fillId="5" borderId="3" xfId="0" applyFont="1" applyFill="1" applyBorder="1" applyAlignment="1">
      <alignment horizontal="center" vertical="top"/>
    </xf>
    <xf numFmtId="0" fontId="13" fillId="0" borderId="0" xfId="0" applyFont="1" applyAlignment="1" applyProtection="1">
      <alignment horizontal="right" vertical="top"/>
      <protection locked="0"/>
    </xf>
    <xf numFmtId="17" fontId="15" fillId="0" borderId="0" xfId="0" applyNumberFormat="1" applyFont="1" applyAlignment="1" applyProtection="1">
      <alignment horizontal="right" vertical="top"/>
      <protection locked="0"/>
    </xf>
    <xf numFmtId="0" fontId="1" fillId="0" borderId="0" xfId="0" applyFont="1" applyAlignment="1" applyProtection="1">
      <alignment horizontal="center" vertical="top"/>
      <protection locked="0"/>
    </xf>
    <xf numFmtId="9" fontId="17" fillId="0" borderId="9" xfId="1" applyNumberFormat="1" applyFont="1" applyBorder="1" applyAlignment="1" applyProtection="1">
      <alignment horizontal="center" vertical="top" wrapText="1"/>
      <protection locked="0"/>
    </xf>
    <xf numFmtId="0" fontId="14" fillId="0" borderId="10" xfId="0" applyFont="1" applyBorder="1" applyAlignment="1" applyProtection="1">
      <alignment vertical="top"/>
      <protection locked="0"/>
    </xf>
    <xf numFmtId="165" fontId="14" fillId="0" borderId="13" xfId="0" applyNumberFormat="1" applyFont="1" applyBorder="1" applyAlignment="1" applyProtection="1">
      <alignment vertical="top"/>
      <protection locked="0"/>
    </xf>
    <xf numFmtId="166" fontId="14" fillId="0" borderId="10" xfId="0" applyNumberFormat="1" applyFont="1" applyBorder="1" applyAlignment="1" applyProtection="1">
      <alignment vertical="top" wrapText="1"/>
      <protection locked="0"/>
    </xf>
    <xf numFmtId="165" fontId="14" fillId="0" borderId="10" xfId="0" applyNumberFormat="1" applyFont="1" applyBorder="1" applyAlignment="1" applyProtection="1">
      <alignment vertical="top"/>
      <protection locked="0"/>
    </xf>
    <xf numFmtId="0" fontId="27" fillId="0" borderId="10" xfId="0" applyFont="1" applyBorder="1" applyAlignment="1" applyProtection="1">
      <alignment horizontal="right" vertical="top"/>
      <protection locked="0"/>
    </xf>
    <xf numFmtId="165" fontId="14" fillId="0" borderId="12" xfId="0" applyNumberFormat="1" applyFont="1" applyBorder="1" applyAlignment="1" applyProtection="1">
      <alignment vertical="top"/>
      <protection locked="0"/>
    </xf>
    <xf numFmtId="165" fontId="14" fillId="0" borderId="9" xfId="0" applyNumberFormat="1" applyFont="1" applyBorder="1" applyAlignment="1" applyProtection="1">
      <alignment vertical="top"/>
      <protection locked="0"/>
    </xf>
    <xf numFmtId="0" fontId="14" fillId="0" borderId="9" xfId="0" applyFont="1" applyBorder="1" applyAlignment="1" applyProtection="1">
      <alignment vertical="top"/>
      <protection locked="0"/>
    </xf>
    <xf numFmtId="0" fontId="14" fillId="0" borderId="0" xfId="0" applyFont="1" applyAlignment="1" applyProtection="1">
      <alignment vertical="top"/>
      <protection locked="0"/>
    </xf>
    <xf numFmtId="0" fontId="13" fillId="0" borderId="0" xfId="0" applyFont="1" applyFill="1" applyAlignment="1" applyProtection="1">
      <alignment horizontal="right" vertical="top"/>
      <protection locked="0"/>
    </xf>
    <xf numFmtId="17" fontId="15" fillId="0" borderId="0" xfId="0" applyNumberFormat="1" applyFont="1" applyFill="1" applyAlignment="1" applyProtection="1">
      <alignment horizontal="right" vertical="top"/>
      <protection locked="0"/>
    </xf>
    <xf numFmtId="0" fontId="14" fillId="0" borderId="0" xfId="0" applyFont="1" applyFill="1" applyAlignment="1" applyProtection="1">
      <alignment vertical="top"/>
      <protection locked="0"/>
    </xf>
    <xf numFmtId="0" fontId="13" fillId="5" borderId="3" xfId="0" applyFont="1" applyFill="1" applyBorder="1" applyAlignment="1" applyProtection="1">
      <alignment horizontal="center" vertical="top" wrapText="1"/>
      <protection locked="0"/>
    </xf>
    <xf numFmtId="0" fontId="13" fillId="0" borderId="5" xfId="0" applyFont="1" applyFill="1" applyBorder="1" applyAlignment="1" applyProtection="1">
      <alignment horizontal="center" vertical="top" wrapText="1"/>
      <protection locked="0"/>
    </xf>
    <xf numFmtId="0" fontId="13" fillId="0" borderId="5" xfId="0" applyFont="1" applyFill="1" applyBorder="1" applyAlignment="1" applyProtection="1">
      <alignment horizontal="center" vertical="top"/>
      <protection locked="0"/>
    </xf>
    <xf numFmtId="8" fontId="14" fillId="0" borderId="5" xfId="0" applyNumberFormat="1" applyFont="1" applyFill="1" applyBorder="1" applyAlignment="1" applyProtection="1">
      <alignment vertical="top" wrapText="1"/>
      <protection locked="0"/>
    </xf>
    <xf numFmtId="8" fontId="14" fillId="0" borderId="5" xfId="0" applyNumberFormat="1" applyFont="1" applyFill="1" applyBorder="1" applyAlignment="1" applyProtection="1">
      <alignment vertical="top"/>
      <protection locked="0"/>
    </xf>
    <xf numFmtId="8" fontId="14" fillId="0" borderId="5" xfId="0" applyNumberFormat="1" applyFont="1" applyFill="1" applyBorder="1" applyAlignment="1" applyProtection="1">
      <alignment horizontal="right" vertical="top"/>
      <protection locked="0"/>
    </xf>
    <xf numFmtId="0" fontId="14" fillId="0" borderId="5" xfId="0" applyFont="1" applyFill="1" applyBorder="1" applyAlignment="1" applyProtection="1">
      <alignment horizontal="right" vertical="top"/>
      <protection locked="0"/>
    </xf>
    <xf numFmtId="0" fontId="14" fillId="0" borderId="5" xfId="0" applyFont="1" applyFill="1" applyBorder="1" applyAlignment="1" applyProtection="1">
      <alignment vertical="top"/>
      <protection locked="0"/>
    </xf>
    <xf numFmtId="0" fontId="14" fillId="0" borderId="7" xfId="0" applyFont="1" applyFill="1" applyBorder="1" applyAlignment="1" applyProtection="1">
      <alignment vertical="top"/>
      <protection locked="0"/>
    </xf>
    <xf numFmtId="0" fontId="8" fillId="0" borderId="0" xfId="0" applyFont="1" applyAlignment="1" applyProtection="1">
      <alignment vertical="top"/>
      <protection locked="0"/>
    </xf>
    <xf numFmtId="0" fontId="12" fillId="0" borderId="0" xfId="0" applyFont="1" applyAlignment="1" applyProtection="1">
      <alignment vertical="top" wrapText="1"/>
      <protection locked="0"/>
    </xf>
    <xf numFmtId="0" fontId="6" fillId="0" borderId="0" xfId="0" applyFont="1" applyAlignment="1" applyProtection="1">
      <alignment vertical="top"/>
      <protection locked="0"/>
    </xf>
    <xf numFmtId="0" fontId="0" fillId="0" borderId="0" xfId="0" applyAlignment="1" applyProtection="1">
      <alignment vertical="top"/>
      <protection locked="0"/>
    </xf>
    <xf numFmtId="0" fontId="3" fillId="2" borderId="1" xfId="0" quotePrefix="1" applyFont="1" applyFill="1" applyBorder="1" applyAlignment="1">
      <alignment horizontal="center" vertical="center" wrapText="1"/>
    </xf>
    <xf numFmtId="0" fontId="3" fillId="2" borderId="2" xfId="0" quotePrefix="1"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13" fillId="0" borderId="1" xfId="1" applyFont="1" applyBorder="1" applyAlignment="1">
      <alignment horizontal="center" vertical="top" wrapText="1"/>
    </xf>
    <xf numFmtId="0" fontId="13" fillId="0" borderId="3" xfId="1" applyFont="1" applyBorder="1" applyAlignment="1">
      <alignment horizontal="center" vertical="top"/>
    </xf>
    <xf numFmtId="0" fontId="13" fillId="5" borderId="1" xfId="0" applyFont="1" applyFill="1" applyBorder="1" applyAlignment="1">
      <alignment horizontal="center" vertical="top" wrapText="1"/>
    </xf>
    <xf numFmtId="0" fontId="13" fillId="5" borderId="3" xfId="0" applyFont="1" applyFill="1" applyBorder="1" applyAlignment="1">
      <alignment horizontal="center" vertical="top" wrapText="1"/>
    </xf>
    <xf numFmtId="169" fontId="14" fillId="0" borderId="5" xfId="0" applyNumberFormat="1" applyFont="1" applyFill="1" applyBorder="1" applyAlignment="1" applyProtection="1">
      <alignment vertical="top"/>
      <protection locked="0"/>
    </xf>
    <xf numFmtId="0" fontId="14" fillId="0" borderId="0" xfId="0" applyFont="1" applyFill="1" applyAlignment="1" applyProtection="1">
      <alignment horizontal="center" vertical="top"/>
      <protection locked="0"/>
    </xf>
    <xf numFmtId="0" fontId="22" fillId="0" borderId="5" xfId="0" applyFont="1" applyFill="1" applyBorder="1" applyAlignment="1" applyProtection="1">
      <alignment horizontal="center" vertical="top"/>
      <protection locked="0"/>
    </xf>
    <xf numFmtId="0" fontId="14" fillId="0" borderId="5" xfId="0" applyFont="1" applyFill="1" applyBorder="1" applyAlignment="1" applyProtection="1">
      <alignment horizontal="center" vertical="top"/>
      <protection locked="0"/>
    </xf>
    <xf numFmtId="0" fontId="14" fillId="0" borderId="5" xfId="7" applyFont="1" applyFill="1" applyBorder="1" applyAlignment="1" applyProtection="1">
      <alignment horizontal="center" vertical="top"/>
      <protection locked="0"/>
    </xf>
    <xf numFmtId="0" fontId="14" fillId="0" borderId="5" xfId="6" applyFont="1" applyFill="1" applyBorder="1" applyAlignment="1" applyProtection="1">
      <alignment horizontal="center" vertical="top"/>
      <protection locked="0"/>
    </xf>
    <xf numFmtId="0" fontId="14" fillId="0" borderId="5" xfId="7" applyFont="1" applyFill="1" applyBorder="1" applyAlignment="1" applyProtection="1">
      <alignment horizontal="center" vertical="top" wrapText="1"/>
      <protection locked="0"/>
    </xf>
    <xf numFmtId="0" fontId="39" fillId="0" borderId="5" xfId="0" applyFont="1" applyFill="1" applyBorder="1" applyAlignment="1" applyProtection="1">
      <alignment horizontal="center" vertical="top"/>
      <protection locked="0"/>
    </xf>
    <xf numFmtId="0" fontId="39" fillId="0" borderId="5" xfId="0" applyFont="1" applyFill="1" applyBorder="1" applyAlignment="1" applyProtection="1">
      <alignment horizontal="center" vertical="top" wrapText="1"/>
      <protection locked="0"/>
    </xf>
    <xf numFmtId="0" fontId="22" fillId="0" borderId="5" xfId="10" applyFont="1" applyFill="1" applyBorder="1" applyAlignment="1" applyProtection="1">
      <alignment horizontal="center" vertical="top"/>
      <protection locked="0"/>
    </xf>
    <xf numFmtId="0" fontId="14" fillId="0" borderId="5" xfId="10" applyFont="1" applyFill="1" applyBorder="1" applyAlignment="1" applyProtection="1">
      <alignment horizontal="center" vertical="top"/>
      <protection locked="0"/>
    </xf>
    <xf numFmtId="0" fontId="39" fillId="0" borderId="5" xfId="10" applyFont="1" applyFill="1" applyBorder="1" applyAlignment="1" applyProtection="1">
      <alignment horizontal="center" vertical="top"/>
      <protection locked="0"/>
    </xf>
    <xf numFmtId="0" fontId="14" fillId="0" borderId="5" xfId="11" applyFont="1" applyFill="1" applyBorder="1" applyAlignment="1" applyProtection="1">
      <alignment horizontal="center" vertical="top"/>
      <protection locked="0"/>
    </xf>
    <xf numFmtId="0" fontId="39" fillId="0" borderId="5" xfId="12" applyFont="1" applyFill="1" applyBorder="1" applyAlignment="1" applyProtection="1">
      <alignment horizontal="center" vertical="top"/>
      <protection locked="0"/>
    </xf>
    <xf numFmtId="0" fontId="42" fillId="0" borderId="5" xfId="0" applyFont="1" applyFill="1" applyBorder="1" applyAlignment="1" applyProtection="1">
      <alignment horizontal="center" vertical="top"/>
      <protection locked="0"/>
    </xf>
    <xf numFmtId="0" fontId="39" fillId="0" borderId="5" xfId="13" applyFont="1" applyFill="1" applyBorder="1" applyAlignment="1" applyProtection="1">
      <alignment horizontal="center" vertical="top"/>
      <protection locked="0"/>
    </xf>
    <xf numFmtId="0" fontId="14" fillId="0" borderId="5" xfId="13" applyFont="1" applyFill="1" applyBorder="1" applyAlignment="1" applyProtection="1">
      <alignment horizontal="center" vertical="top"/>
      <protection locked="0"/>
    </xf>
    <xf numFmtId="0" fontId="14" fillId="0" borderId="5" xfId="14" applyFont="1" applyFill="1" applyBorder="1" applyAlignment="1" applyProtection="1">
      <alignment horizontal="center" vertical="top"/>
      <protection locked="0"/>
    </xf>
    <xf numFmtId="0" fontId="39" fillId="0" borderId="5" xfId="11" applyFont="1" applyFill="1" applyBorder="1" applyAlignment="1" applyProtection="1">
      <alignment horizontal="center" vertical="top"/>
      <protection locked="0"/>
    </xf>
    <xf numFmtId="0" fontId="14" fillId="0" borderId="5" xfId="15" applyFont="1" applyFill="1" applyBorder="1" applyAlignment="1" applyProtection="1">
      <alignment horizontal="center" vertical="top"/>
      <protection locked="0"/>
    </xf>
    <xf numFmtId="0" fontId="39" fillId="0" borderId="5" xfId="15" applyFont="1" applyFill="1" applyBorder="1" applyAlignment="1" applyProtection="1">
      <alignment horizontal="center" vertical="top"/>
      <protection locked="0"/>
    </xf>
    <xf numFmtId="0" fontId="39" fillId="0" borderId="5" xfId="11" applyFont="1" applyFill="1" applyBorder="1" applyAlignment="1" applyProtection="1">
      <alignment horizontal="center" vertical="top" wrapText="1"/>
      <protection locked="0"/>
    </xf>
    <xf numFmtId="0" fontId="14" fillId="0" borderId="5" xfId="15" applyFont="1" applyFill="1" applyBorder="1" applyAlignment="1" applyProtection="1">
      <alignment horizontal="center" vertical="top" wrapText="1"/>
      <protection locked="0"/>
    </xf>
    <xf numFmtId="0" fontId="14" fillId="0" borderId="5" xfId="13" applyFont="1" applyFill="1" applyBorder="1" applyAlignment="1" applyProtection="1">
      <alignment horizontal="center" vertical="top" wrapText="1"/>
      <protection locked="0"/>
    </xf>
    <xf numFmtId="0" fontId="14" fillId="0" borderId="5" xfId="0" applyFont="1" applyFill="1" applyBorder="1" applyAlignment="1" applyProtection="1">
      <alignment horizontal="center" vertical="top" wrapText="1"/>
      <protection locked="0"/>
    </xf>
    <xf numFmtId="0" fontId="39" fillId="0" borderId="5" xfId="17" applyFont="1" applyFill="1" applyBorder="1" applyAlignment="1" applyProtection="1">
      <alignment horizontal="center" vertical="top" wrapText="1"/>
      <protection locked="0"/>
    </xf>
    <xf numFmtId="0" fontId="14" fillId="0" borderId="5" xfId="11" applyFont="1" applyFill="1" applyBorder="1" applyAlignment="1" applyProtection="1">
      <alignment horizontal="center" vertical="top" wrapText="1"/>
      <protection locked="0"/>
    </xf>
    <xf numFmtId="0" fontId="14" fillId="0" borderId="5" xfId="16" applyFont="1" applyFill="1" applyBorder="1" applyAlignment="1" applyProtection="1">
      <alignment horizontal="center" vertical="top" wrapText="1"/>
      <protection locked="0"/>
    </xf>
    <xf numFmtId="0" fontId="39" fillId="0" borderId="5" xfId="16" applyFont="1" applyFill="1" applyBorder="1" applyAlignment="1" applyProtection="1">
      <alignment horizontal="center" vertical="top" wrapText="1"/>
      <protection locked="0"/>
    </xf>
    <xf numFmtId="0" fontId="14" fillId="0" borderId="5" xfId="0" applyFont="1" applyFill="1" applyBorder="1" applyAlignment="1" applyProtection="1">
      <alignment horizontal="left" vertical="top" wrapText="1"/>
      <protection locked="0"/>
    </xf>
    <xf numFmtId="0" fontId="39" fillId="0" borderId="5" xfId="18" applyFont="1" applyFill="1" applyBorder="1" applyAlignment="1" applyProtection="1">
      <alignment horizontal="center" vertical="top"/>
      <protection locked="0"/>
    </xf>
    <xf numFmtId="0" fontId="39" fillId="0" borderId="5" xfId="19" applyFont="1" applyFill="1" applyBorder="1" applyAlignment="1" applyProtection="1">
      <alignment horizontal="center" vertical="top"/>
      <protection locked="0"/>
    </xf>
    <xf numFmtId="0" fontId="14" fillId="0" borderId="5" xfId="19" applyFont="1" applyFill="1" applyBorder="1" applyAlignment="1" applyProtection="1">
      <alignment horizontal="center" vertical="top"/>
      <protection locked="0"/>
    </xf>
    <xf numFmtId="0" fontId="39" fillId="0" borderId="5" xfId="21" applyFont="1" applyFill="1" applyBorder="1" applyAlignment="1" applyProtection="1">
      <alignment horizontal="center" vertical="top"/>
      <protection locked="0"/>
    </xf>
    <xf numFmtId="0" fontId="14" fillId="0" borderId="5" xfId="8" applyFont="1" applyFill="1" applyBorder="1" applyAlignment="1" applyProtection="1">
      <alignment horizontal="center" vertical="top"/>
      <protection locked="0"/>
    </xf>
    <xf numFmtId="0" fontId="39" fillId="0" borderId="5" xfId="2" applyFont="1" applyFill="1" applyBorder="1" applyAlignment="1" applyProtection="1">
      <alignment horizontal="center" vertical="top"/>
      <protection locked="0"/>
    </xf>
    <xf numFmtId="0" fontId="39" fillId="0" borderId="5" xfId="22" applyFont="1" applyFill="1" applyBorder="1" applyAlignment="1" applyProtection="1">
      <alignment horizontal="center" vertical="top"/>
      <protection locked="0"/>
    </xf>
    <xf numFmtId="0" fontId="39" fillId="0" borderId="5" xfId="24" applyFont="1" applyFill="1" applyBorder="1" applyAlignment="1" applyProtection="1">
      <alignment horizontal="center" vertical="top"/>
      <protection locked="0"/>
    </xf>
    <xf numFmtId="0" fontId="14" fillId="0" borderId="5" xfId="2" applyFont="1" applyFill="1" applyBorder="1" applyAlignment="1" applyProtection="1">
      <alignment horizontal="center" vertical="top"/>
      <protection locked="0"/>
    </xf>
    <xf numFmtId="0" fontId="41" fillId="0" borderId="5" xfId="0" applyFont="1" applyFill="1" applyBorder="1" applyAlignment="1" applyProtection="1">
      <alignment horizontal="center" vertical="top"/>
      <protection locked="0"/>
    </xf>
    <xf numFmtId="0" fontId="41" fillId="0" borderId="5" xfId="0" applyFont="1" applyFill="1" applyBorder="1" applyAlignment="1" applyProtection="1">
      <alignment horizontal="center" vertical="top" wrapText="1"/>
      <protection locked="0"/>
    </xf>
    <xf numFmtId="0" fontId="14" fillId="0" borderId="7" xfId="0" applyFont="1" applyFill="1" applyBorder="1" applyAlignment="1" applyProtection="1">
      <alignment horizontal="center" vertical="top"/>
      <protection locked="0"/>
    </xf>
  </cellXfs>
  <cellStyles count="27">
    <cellStyle name="Bad" xfId="5" builtinId="27"/>
    <cellStyle name="Comma" xfId="4" builtinId="3"/>
    <cellStyle name="Comma 2 2" xfId="26"/>
    <cellStyle name="Comma 4" xfId="25"/>
    <cellStyle name="Normal" xfId="0" builtinId="0"/>
    <cellStyle name="Normal 2" xfId="1"/>
    <cellStyle name="Normal 2 2" xfId="2"/>
    <cellStyle name="Normal 2 2 2" xfId="8"/>
    <cellStyle name="Normal 4" xfId="3"/>
    <cellStyle name="Normal_A - Preliminaries1" xfId="6"/>
    <cellStyle name="Normal_Alterations" xfId="7"/>
    <cellStyle name="Normal_Carpentry and Joinery" xfId="17"/>
    <cellStyle name="Normal_Ceilings, Partitions etc." xfId="19"/>
    <cellStyle name="Normal_Concrete, Formwork &amp; Reinf" xfId="10"/>
    <cellStyle name="Normal_Earthworks" xfId="9"/>
    <cellStyle name="Normal_F - Concrete, Formwork and Reinforcement1" xfId="11"/>
    <cellStyle name="Normal_Ironmongery" xfId="21"/>
    <cellStyle name="Normal_J - Roof Covering1" xfId="13"/>
    <cellStyle name="Normal_K - Carpentry and Joinery1" xfId="16"/>
    <cellStyle name="Normal_L - Ceilings1" xfId="18"/>
    <cellStyle name="Normal_M - Floor Coverings1" xfId="20"/>
    <cellStyle name="Normal_Masonry" xfId="12"/>
    <cellStyle name="Normal_Painting" xfId="24"/>
    <cellStyle name="Normal_Plumbing" xfId="15"/>
    <cellStyle name="Normal_R - Tiling1" xfId="22"/>
    <cellStyle name="Normal_Roof Covering" xfId="14"/>
    <cellStyle name="Normal_W - Painting1" xfId="23"/>
  </cellStyles>
  <dxfs count="0"/>
  <tableStyles count="0" defaultTableStyle="TableStyleMedium2" defaultPivotStyle="PivotStyleLight16"/>
  <colors>
    <mruColors>
      <color rgb="FF00FF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0</xdr:colOff>
      <xdr:row>113</xdr:row>
      <xdr:rowOff>0</xdr:rowOff>
    </xdr:from>
    <xdr:ext cx="200212" cy="285749"/>
    <xdr:sp macro="" textlink="">
      <xdr:nvSpPr>
        <xdr:cNvPr id="2" name="Rectangle 2">
          <a:extLst>
            <a:ext uri="{FF2B5EF4-FFF2-40B4-BE49-F238E27FC236}">
              <a16:creationId xmlns:a16="http://schemas.microsoft.com/office/drawing/2014/main" xmlns="" id="{4624B8E8-6DF9-4D4D-B32F-DD1C6A191D14}"/>
            </a:ext>
          </a:extLst>
        </xdr:cNvPr>
        <xdr:cNvSpPr>
          <a:spLocks noChangeArrowheads="1"/>
        </xdr:cNvSpPr>
      </xdr:nvSpPr>
      <xdr:spPr bwMode="auto">
        <a:xfrm>
          <a:off x="5762625" y="57111900"/>
          <a:ext cx="200212" cy="285749"/>
        </a:xfrm>
        <a:prstGeom prst="rect">
          <a:avLst/>
        </a:prstGeom>
        <a:noFill/>
        <a:ln w="9525">
          <a:noFill/>
          <a:miter lim="800000"/>
          <a:headEnd/>
          <a:tailEnd/>
        </a:ln>
      </xdr:spPr>
    </xdr:sp>
    <xdr:clientData/>
  </xdr:oneCellAnchor>
  <xdr:oneCellAnchor>
    <xdr:from>
      <xdr:col>5</xdr:col>
      <xdr:colOff>0</xdr:colOff>
      <xdr:row>113</xdr:row>
      <xdr:rowOff>0</xdr:rowOff>
    </xdr:from>
    <xdr:ext cx="200212" cy="263938"/>
    <xdr:sp macro="" textlink="">
      <xdr:nvSpPr>
        <xdr:cNvPr id="3" name="Rectangle 2">
          <a:extLst>
            <a:ext uri="{FF2B5EF4-FFF2-40B4-BE49-F238E27FC236}">
              <a16:creationId xmlns:a16="http://schemas.microsoft.com/office/drawing/2014/main" xmlns="" id="{8B675B73-FE69-4CA5-B527-0516FA51A41D}"/>
            </a:ext>
          </a:extLst>
        </xdr:cNvPr>
        <xdr:cNvSpPr>
          <a:spLocks noChangeArrowheads="1"/>
        </xdr:cNvSpPr>
      </xdr:nvSpPr>
      <xdr:spPr bwMode="auto">
        <a:xfrm>
          <a:off x="5762625" y="57111900"/>
          <a:ext cx="200212" cy="263938"/>
        </a:xfrm>
        <a:prstGeom prst="rect">
          <a:avLst/>
        </a:prstGeom>
        <a:noFill/>
        <a:ln w="9525">
          <a:noFill/>
          <a:miter lim="800000"/>
          <a:headEnd/>
          <a:tailEnd/>
        </a:ln>
      </xdr:spPr>
    </xdr:sp>
    <xdr:clientData/>
  </xdr:oneCellAnchor>
  <xdr:oneCellAnchor>
    <xdr:from>
      <xdr:col>5</xdr:col>
      <xdr:colOff>0</xdr:colOff>
      <xdr:row>113</xdr:row>
      <xdr:rowOff>0</xdr:rowOff>
    </xdr:from>
    <xdr:ext cx="200212" cy="285746"/>
    <xdr:sp macro="" textlink="">
      <xdr:nvSpPr>
        <xdr:cNvPr id="4" name="Rectangle 2">
          <a:extLst>
            <a:ext uri="{FF2B5EF4-FFF2-40B4-BE49-F238E27FC236}">
              <a16:creationId xmlns:a16="http://schemas.microsoft.com/office/drawing/2014/main" xmlns="" id="{9F1DF8A1-D8C8-475D-AA62-3592B1441841}"/>
            </a:ext>
          </a:extLst>
        </xdr:cNvPr>
        <xdr:cNvSpPr>
          <a:spLocks noChangeArrowheads="1"/>
        </xdr:cNvSpPr>
      </xdr:nvSpPr>
      <xdr:spPr bwMode="auto">
        <a:xfrm>
          <a:off x="5762625" y="57111900"/>
          <a:ext cx="200212" cy="285746"/>
        </a:xfrm>
        <a:prstGeom prst="rect">
          <a:avLst/>
        </a:prstGeom>
        <a:noFill/>
        <a:ln w="9525">
          <a:noFill/>
          <a:miter lim="800000"/>
          <a:headEnd/>
          <a:tailEnd/>
        </a:ln>
      </xdr:spPr>
    </xdr:sp>
    <xdr:clientData/>
  </xdr:oneCellAnchor>
  <xdr:oneCellAnchor>
    <xdr:from>
      <xdr:col>5</xdr:col>
      <xdr:colOff>0</xdr:colOff>
      <xdr:row>113</xdr:row>
      <xdr:rowOff>0</xdr:rowOff>
    </xdr:from>
    <xdr:ext cx="200212" cy="260346"/>
    <xdr:sp macro="" textlink="">
      <xdr:nvSpPr>
        <xdr:cNvPr id="5" name="Rectangle 2">
          <a:extLst>
            <a:ext uri="{FF2B5EF4-FFF2-40B4-BE49-F238E27FC236}">
              <a16:creationId xmlns:a16="http://schemas.microsoft.com/office/drawing/2014/main" xmlns="" id="{7AF2A194-DFD2-45AD-97F3-72DC75F4BA5D}"/>
            </a:ext>
          </a:extLst>
        </xdr:cNvPr>
        <xdr:cNvSpPr>
          <a:spLocks noChangeArrowheads="1"/>
        </xdr:cNvSpPr>
      </xdr:nvSpPr>
      <xdr:spPr bwMode="auto">
        <a:xfrm>
          <a:off x="5762625" y="57111900"/>
          <a:ext cx="200212" cy="260346"/>
        </a:xfrm>
        <a:prstGeom prst="rect">
          <a:avLst/>
        </a:prstGeom>
        <a:noFill/>
        <a:ln w="9525">
          <a:noFill/>
          <a:miter lim="800000"/>
          <a:headEnd/>
          <a:tailEnd/>
        </a:ln>
      </xdr:spPr>
    </xdr:sp>
    <xdr:clientData/>
  </xdr:oneCellAnchor>
  <xdr:oneCellAnchor>
    <xdr:from>
      <xdr:col>5</xdr:col>
      <xdr:colOff>0</xdr:colOff>
      <xdr:row>113</xdr:row>
      <xdr:rowOff>0</xdr:rowOff>
    </xdr:from>
    <xdr:ext cx="200212" cy="307974"/>
    <xdr:sp macro="" textlink="">
      <xdr:nvSpPr>
        <xdr:cNvPr id="6" name="Rectangle 2">
          <a:extLst>
            <a:ext uri="{FF2B5EF4-FFF2-40B4-BE49-F238E27FC236}">
              <a16:creationId xmlns:a16="http://schemas.microsoft.com/office/drawing/2014/main" xmlns="" id="{8EDD5BFE-A5D0-408D-9FB2-6D8A52BE65A6}"/>
            </a:ext>
          </a:extLst>
        </xdr:cNvPr>
        <xdr:cNvSpPr>
          <a:spLocks noChangeArrowheads="1"/>
        </xdr:cNvSpPr>
      </xdr:nvSpPr>
      <xdr:spPr bwMode="auto">
        <a:xfrm>
          <a:off x="5762625" y="57111900"/>
          <a:ext cx="200212" cy="307974"/>
        </a:xfrm>
        <a:prstGeom prst="rect">
          <a:avLst/>
        </a:prstGeom>
        <a:noFill/>
        <a:ln w="9525">
          <a:noFill/>
          <a:miter lim="800000"/>
          <a:headEnd/>
          <a:tailEnd/>
        </a:ln>
      </xdr:spPr>
    </xdr:sp>
    <xdr:clientData/>
  </xdr:oneCellAnchor>
  <xdr:oneCellAnchor>
    <xdr:from>
      <xdr:col>5</xdr:col>
      <xdr:colOff>0</xdr:colOff>
      <xdr:row>113</xdr:row>
      <xdr:rowOff>0</xdr:rowOff>
    </xdr:from>
    <xdr:ext cx="200212" cy="266699"/>
    <xdr:sp macro="" textlink="">
      <xdr:nvSpPr>
        <xdr:cNvPr id="7" name="Rectangle 2">
          <a:extLst>
            <a:ext uri="{FF2B5EF4-FFF2-40B4-BE49-F238E27FC236}">
              <a16:creationId xmlns:a16="http://schemas.microsoft.com/office/drawing/2014/main" xmlns="" id="{662E8AD0-9C2C-4750-8B88-4B8A29632193}"/>
            </a:ext>
          </a:extLst>
        </xdr:cNvPr>
        <xdr:cNvSpPr>
          <a:spLocks noChangeArrowheads="1"/>
        </xdr:cNvSpPr>
      </xdr:nvSpPr>
      <xdr:spPr bwMode="auto">
        <a:xfrm>
          <a:off x="5762625" y="57111900"/>
          <a:ext cx="200212" cy="266699"/>
        </a:xfrm>
        <a:prstGeom prst="rect">
          <a:avLst/>
        </a:prstGeom>
        <a:noFill/>
        <a:ln w="9525">
          <a:noFill/>
          <a:miter lim="800000"/>
          <a:headEnd/>
          <a:tailEnd/>
        </a:ln>
      </xdr:spPr>
    </xdr:sp>
    <xdr:clientData/>
  </xdr:oneCellAnchor>
  <xdr:oneCellAnchor>
    <xdr:from>
      <xdr:col>5</xdr:col>
      <xdr:colOff>0</xdr:colOff>
      <xdr:row>113</xdr:row>
      <xdr:rowOff>0</xdr:rowOff>
    </xdr:from>
    <xdr:ext cx="200212" cy="298446"/>
    <xdr:sp macro="" textlink="">
      <xdr:nvSpPr>
        <xdr:cNvPr id="8" name="Rectangle 2">
          <a:extLst>
            <a:ext uri="{FF2B5EF4-FFF2-40B4-BE49-F238E27FC236}">
              <a16:creationId xmlns:a16="http://schemas.microsoft.com/office/drawing/2014/main" xmlns="" id="{D5961558-6C94-403F-8035-1AAA2376C5DC}"/>
            </a:ext>
          </a:extLst>
        </xdr:cNvPr>
        <xdr:cNvSpPr>
          <a:spLocks noChangeArrowheads="1"/>
        </xdr:cNvSpPr>
      </xdr:nvSpPr>
      <xdr:spPr bwMode="auto">
        <a:xfrm>
          <a:off x="5762625" y="57111900"/>
          <a:ext cx="200212" cy="298446"/>
        </a:xfrm>
        <a:prstGeom prst="rect">
          <a:avLst/>
        </a:prstGeom>
        <a:noFill/>
        <a:ln w="9525">
          <a:noFill/>
          <a:miter lim="800000"/>
          <a:headEnd/>
          <a:tailEnd/>
        </a:ln>
      </xdr:spPr>
    </xdr:sp>
    <xdr:clientData/>
  </xdr:oneCellAnchor>
  <xdr:oneCellAnchor>
    <xdr:from>
      <xdr:col>5</xdr:col>
      <xdr:colOff>0</xdr:colOff>
      <xdr:row>113</xdr:row>
      <xdr:rowOff>0</xdr:rowOff>
    </xdr:from>
    <xdr:ext cx="200212" cy="266696"/>
    <xdr:sp macro="" textlink="">
      <xdr:nvSpPr>
        <xdr:cNvPr id="9" name="Rectangle 2">
          <a:extLst>
            <a:ext uri="{FF2B5EF4-FFF2-40B4-BE49-F238E27FC236}">
              <a16:creationId xmlns:a16="http://schemas.microsoft.com/office/drawing/2014/main" xmlns="" id="{63A196EB-F2D1-445F-8C0C-764FCE24FBC6}"/>
            </a:ext>
          </a:extLst>
        </xdr:cNvPr>
        <xdr:cNvSpPr>
          <a:spLocks noChangeArrowheads="1"/>
        </xdr:cNvSpPr>
      </xdr:nvSpPr>
      <xdr:spPr bwMode="auto">
        <a:xfrm>
          <a:off x="5762625" y="57111900"/>
          <a:ext cx="200212" cy="266696"/>
        </a:xfrm>
        <a:prstGeom prst="rect">
          <a:avLst/>
        </a:prstGeom>
        <a:noFill/>
        <a:ln w="9525">
          <a:noFill/>
          <a:miter lim="800000"/>
          <a:headEnd/>
          <a:tailEnd/>
        </a:ln>
      </xdr:spPr>
    </xdr:sp>
    <xdr:clientData/>
  </xdr:oneCellAnchor>
  <xdr:oneCellAnchor>
    <xdr:from>
      <xdr:col>5</xdr:col>
      <xdr:colOff>0</xdr:colOff>
      <xdr:row>113</xdr:row>
      <xdr:rowOff>0</xdr:rowOff>
    </xdr:from>
    <xdr:ext cx="200212" cy="247640"/>
    <xdr:sp macro="" textlink="">
      <xdr:nvSpPr>
        <xdr:cNvPr id="10" name="Rectangle 2">
          <a:extLst>
            <a:ext uri="{FF2B5EF4-FFF2-40B4-BE49-F238E27FC236}">
              <a16:creationId xmlns:a16="http://schemas.microsoft.com/office/drawing/2014/main" xmlns="" id="{5F50525A-E51A-4D97-BE1E-81E22FFAAB8D}"/>
            </a:ext>
          </a:extLst>
        </xdr:cNvPr>
        <xdr:cNvSpPr>
          <a:spLocks noChangeArrowheads="1"/>
        </xdr:cNvSpPr>
      </xdr:nvSpPr>
      <xdr:spPr bwMode="auto">
        <a:xfrm>
          <a:off x="5762625" y="57111900"/>
          <a:ext cx="200212" cy="247640"/>
        </a:xfrm>
        <a:prstGeom prst="rect">
          <a:avLst/>
        </a:prstGeom>
        <a:noFill/>
        <a:ln w="9525">
          <a:noFill/>
          <a:miter lim="800000"/>
          <a:headEnd/>
          <a:tailEnd/>
        </a:ln>
      </xdr:spPr>
    </xdr:sp>
    <xdr:clientData/>
  </xdr:oneCellAnchor>
  <xdr:oneCellAnchor>
    <xdr:from>
      <xdr:col>5</xdr:col>
      <xdr:colOff>0</xdr:colOff>
      <xdr:row>113</xdr:row>
      <xdr:rowOff>0</xdr:rowOff>
    </xdr:from>
    <xdr:ext cx="200212" cy="219065"/>
    <xdr:sp macro="" textlink="">
      <xdr:nvSpPr>
        <xdr:cNvPr id="11" name="Rectangle 2">
          <a:extLst>
            <a:ext uri="{FF2B5EF4-FFF2-40B4-BE49-F238E27FC236}">
              <a16:creationId xmlns:a16="http://schemas.microsoft.com/office/drawing/2014/main" xmlns="" id="{926DB507-C747-4C6A-A393-D5B5ADD4D934}"/>
            </a:ext>
          </a:extLst>
        </xdr:cNvPr>
        <xdr:cNvSpPr>
          <a:spLocks noChangeArrowheads="1"/>
        </xdr:cNvSpPr>
      </xdr:nvSpPr>
      <xdr:spPr bwMode="auto">
        <a:xfrm>
          <a:off x="5762625" y="57111900"/>
          <a:ext cx="200212" cy="219065"/>
        </a:xfrm>
        <a:prstGeom prst="rect">
          <a:avLst/>
        </a:prstGeom>
        <a:noFill/>
        <a:ln w="9525">
          <a:noFill/>
          <a:miter lim="800000"/>
          <a:headEnd/>
          <a:tailEnd/>
        </a:ln>
      </xdr:spPr>
    </xdr:sp>
    <xdr:clientData/>
  </xdr:oneCellAnchor>
  <xdr:oneCellAnchor>
    <xdr:from>
      <xdr:col>5</xdr:col>
      <xdr:colOff>0</xdr:colOff>
      <xdr:row>113</xdr:row>
      <xdr:rowOff>0</xdr:rowOff>
    </xdr:from>
    <xdr:ext cx="200212" cy="219065"/>
    <xdr:sp macro="" textlink="">
      <xdr:nvSpPr>
        <xdr:cNvPr id="12" name="Rectangle 2">
          <a:extLst>
            <a:ext uri="{FF2B5EF4-FFF2-40B4-BE49-F238E27FC236}">
              <a16:creationId xmlns:a16="http://schemas.microsoft.com/office/drawing/2014/main" xmlns="" id="{BAA090E5-A935-4C2A-9E9F-C17FED5B1D13}"/>
            </a:ext>
          </a:extLst>
        </xdr:cNvPr>
        <xdr:cNvSpPr>
          <a:spLocks noChangeArrowheads="1"/>
        </xdr:cNvSpPr>
      </xdr:nvSpPr>
      <xdr:spPr bwMode="auto">
        <a:xfrm>
          <a:off x="5762625" y="57111900"/>
          <a:ext cx="200212" cy="219065"/>
        </a:xfrm>
        <a:prstGeom prst="rect">
          <a:avLst/>
        </a:prstGeom>
        <a:noFill/>
        <a:ln w="9525">
          <a:noFill/>
          <a:miter lim="800000"/>
          <a:headEnd/>
          <a:tailEnd/>
        </a:ln>
      </xdr:spPr>
    </xdr:sp>
    <xdr:clientData/>
  </xdr:oneCellAnchor>
  <xdr:oneCellAnchor>
    <xdr:from>
      <xdr:col>5</xdr:col>
      <xdr:colOff>0</xdr:colOff>
      <xdr:row>113</xdr:row>
      <xdr:rowOff>0</xdr:rowOff>
    </xdr:from>
    <xdr:ext cx="200212" cy="285750"/>
    <xdr:sp macro="" textlink="">
      <xdr:nvSpPr>
        <xdr:cNvPr id="13" name="Rectangle 2">
          <a:extLst>
            <a:ext uri="{FF2B5EF4-FFF2-40B4-BE49-F238E27FC236}">
              <a16:creationId xmlns:a16="http://schemas.microsoft.com/office/drawing/2014/main" xmlns="" id="{FD44CEA3-76F0-4F29-B100-410FF3CE4F3E}"/>
            </a:ext>
          </a:extLst>
        </xdr:cNvPr>
        <xdr:cNvSpPr>
          <a:spLocks noChangeArrowheads="1"/>
        </xdr:cNvSpPr>
      </xdr:nvSpPr>
      <xdr:spPr bwMode="auto">
        <a:xfrm>
          <a:off x="5762625" y="57111900"/>
          <a:ext cx="200212" cy="285750"/>
        </a:xfrm>
        <a:prstGeom prst="rect">
          <a:avLst/>
        </a:prstGeom>
        <a:noFill/>
        <a:ln w="9525">
          <a:noFill/>
          <a:miter lim="800000"/>
          <a:headEnd/>
          <a:tailEnd/>
        </a:ln>
      </xdr:spPr>
    </xdr:sp>
    <xdr:clientData/>
  </xdr:oneCellAnchor>
  <xdr:oneCellAnchor>
    <xdr:from>
      <xdr:col>5</xdr:col>
      <xdr:colOff>0</xdr:colOff>
      <xdr:row>113</xdr:row>
      <xdr:rowOff>0</xdr:rowOff>
    </xdr:from>
    <xdr:ext cx="200212" cy="263939"/>
    <xdr:sp macro="" textlink="">
      <xdr:nvSpPr>
        <xdr:cNvPr id="14" name="Rectangle 2">
          <a:extLst>
            <a:ext uri="{FF2B5EF4-FFF2-40B4-BE49-F238E27FC236}">
              <a16:creationId xmlns:a16="http://schemas.microsoft.com/office/drawing/2014/main" xmlns="" id="{BF12DDB2-48B3-44A3-BB36-32C82F69FD42}"/>
            </a:ext>
          </a:extLst>
        </xdr:cNvPr>
        <xdr:cNvSpPr>
          <a:spLocks noChangeArrowheads="1"/>
        </xdr:cNvSpPr>
      </xdr:nvSpPr>
      <xdr:spPr bwMode="auto">
        <a:xfrm>
          <a:off x="5762625" y="57111900"/>
          <a:ext cx="200212" cy="263939"/>
        </a:xfrm>
        <a:prstGeom prst="rect">
          <a:avLst/>
        </a:prstGeom>
        <a:noFill/>
        <a:ln w="9525">
          <a:noFill/>
          <a:miter lim="800000"/>
          <a:headEnd/>
          <a:tailEnd/>
        </a:ln>
      </xdr:spPr>
    </xdr:sp>
    <xdr:clientData/>
  </xdr:oneCellAnchor>
  <xdr:oneCellAnchor>
    <xdr:from>
      <xdr:col>5</xdr:col>
      <xdr:colOff>0</xdr:colOff>
      <xdr:row>113</xdr:row>
      <xdr:rowOff>0</xdr:rowOff>
    </xdr:from>
    <xdr:ext cx="200212" cy="285746"/>
    <xdr:sp macro="" textlink="">
      <xdr:nvSpPr>
        <xdr:cNvPr id="15" name="Rectangle 2">
          <a:extLst>
            <a:ext uri="{FF2B5EF4-FFF2-40B4-BE49-F238E27FC236}">
              <a16:creationId xmlns:a16="http://schemas.microsoft.com/office/drawing/2014/main" xmlns="" id="{CA509B4B-6430-4D0A-9DDB-86FF8BFE386F}"/>
            </a:ext>
          </a:extLst>
        </xdr:cNvPr>
        <xdr:cNvSpPr>
          <a:spLocks noChangeArrowheads="1"/>
        </xdr:cNvSpPr>
      </xdr:nvSpPr>
      <xdr:spPr bwMode="auto">
        <a:xfrm>
          <a:off x="5762625" y="57111900"/>
          <a:ext cx="200212" cy="285746"/>
        </a:xfrm>
        <a:prstGeom prst="rect">
          <a:avLst/>
        </a:prstGeom>
        <a:noFill/>
        <a:ln w="9525">
          <a:noFill/>
          <a:miter lim="800000"/>
          <a:headEnd/>
          <a:tailEnd/>
        </a:ln>
      </xdr:spPr>
    </xdr:sp>
    <xdr:clientData/>
  </xdr:oneCellAnchor>
  <xdr:oneCellAnchor>
    <xdr:from>
      <xdr:col>5</xdr:col>
      <xdr:colOff>0</xdr:colOff>
      <xdr:row>113</xdr:row>
      <xdr:rowOff>0</xdr:rowOff>
    </xdr:from>
    <xdr:ext cx="200212" cy="260346"/>
    <xdr:sp macro="" textlink="">
      <xdr:nvSpPr>
        <xdr:cNvPr id="16" name="Rectangle 2">
          <a:extLst>
            <a:ext uri="{FF2B5EF4-FFF2-40B4-BE49-F238E27FC236}">
              <a16:creationId xmlns:a16="http://schemas.microsoft.com/office/drawing/2014/main" xmlns="" id="{3869BEC5-6430-4599-BEE7-326D91B2A76E}"/>
            </a:ext>
          </a:extLst>
        </xdr:cNvPr>
        <xdr:cNvSpPr>
          <a:spLocks noChangeArrowheads="1"/>
        </xdr:cNvSpPr>
      </xdr:nvSpPr>
      <xdr:spPr bwMode="auto">
        <a:xfrm>
          <a:off x="5762625" y="57111900"/>
          <a:ext cx="200212" cy="260346"/>
        </a:xfrm>
        <a:prstGeom prst="rect">
          <a:avLst/>
        </a:prstGeom>
        <a:noFill/>
        <a:ln w="9525">
          <a:noFill/>
          <a:miter lim="800000"/>
          <a:headEnd/>
          <a:tailEnd/>
        </a:ln>
      </xdr:spPr>
    </xdr:sp>
    <xdr:clientData/>
  </xdr:oneCellAnchor>
  <xdr:oneCellAnchor>
    <xdr:from>
      <xdr:col>5</xdr:col>
      <xdr:colOff>0</xdr:colOff>
      <xdr:row>113</xdr:row>
      <xdr:rowOff>0</xdr:rowOff>
    </xdr:from>
    <xdr:ext cx="200212" cy="301625"/>
    <xdr:sp macro="" textlink="">
      <xdr:nvSpPr>
        <xdr:cNvPr id="17" name="Rectangle 2">
          <a:extLst>
            <a:ext uri="{FF2B5EF4-FFF2-40B4-BE49-F238E27FC236}">
              <a16:creationId xmlns:a16="http://schemas.microsoft.com/office/drawing/2014/main" xmlns="" id="{54C2C97C-6E35-4DAC-BB48-CB669FEAFE8E}"/>
            </a:ext>
          </a:extLst>
        </xdr:cNvPr>
        <xdr:cNvSpPr>
          <a:spLocks noChangeArrowheads="1"/>
        </xdr:cNvSpPr>
      </xdr:nvSpPr>
      <xdr:spPr bwMode="auto">
        <a:xfrm>
          <a:off x="5762625" y="57111900"/>
          <a:ext cx="200212" cy="301625"/>
        </a:xfrm>
        <a:prstGeom prst="rect">
          <a:avLst/>
        </a:prstGeom>
        <a:noFill/>
        <a:ln w="9525">
          <a:noFill/>
          <a:miter lim="800000"/>
          <a:headEnd/>
          <a:tailEnd/>
        </a:ln>
      </xdr:spPr>
    </xdr:sp>
    <xdr:clientData/>
  </xdr:oneCellAnchor>
  <xdr:oneCellAnchor>
    <xdr:from>
      <xdr:col>5</xdr:col>
      <xdr:colOff>0</xdr:colOff>
      <xdr:row>113</xdr:row>
      <xdr:rowOff>0</xdr:rowOff>
    </xdr:from>
    <xdr:ext cx="200212" cy="266700"/>
    <xdr:sp macro="" textlink="">
      <xdr:nvSpPr>
        <xdr:cNvPr id="18" name="Rectangle 2">
          <a:extLst>
            <a:ext uri="{FF2B5EF4-FFF2-40B4-BE49-F238E27FC236}">
              <a16:creationId xmlns:a16="http://schemas.microsoft.com/office/drawing/2014/main" xmlns="" id="{C635F573-6179-4302-9517-94E82AB6E06C}"/>
            </a:ext>
          </a:extLst>
        </xdr:cNvPr>
        <xdr:cNvSpPr>
          <a:spLocks noChangeArrowheads="1"/>
        </xdr:cNvSpPr>
      </xdr:nvSpPr>
      <xdr:spPr bwMode="auto">
        <a:xfrm>
          <a:off x="5762625" y="57111900"/>
          <a:ext cx="200212" cy="266700"/>
        </a:xfrm>
        <a:prstGeom prst="rect">
          <a:avLst/>
        </a:prstGeom>
        <a:noFill/>
        <a:ln w="9525">
          <a:noFill/>
          <a:miter lim="800000"/>
          <a:headEnd/>
          <a:tailEnd/>
        </a:ln>
      </xdr:spPr>
    </xdr:sp>
    <xdr:clientData/>
  </xdr:oneCellAnchor>
  <xdr:oneCellAnchor>
    <xdr:from>
      <xdr:col>5</xdr:col>
      <xdr:colOff>0</xdr:colOff>
      <xdr:row>113</xdr:row>
      <xdr:rowOff>0</xdr:rowOff>
    </xdr:from>
    <xdr:ext cx="200212" cy="298446"/>
    <xdr:sp macro="" textlink="">
      <xdr:nvSpPr>
        <xdr:cNvPr id="19" name="Rectangle 2">
          <a:extLst>
            <a:ext uri="{FF2B5EF4-FFF2-40B4-BE49-F238E27FC236}">
              <a16:creationId xmlns:a16="http://schemas.microsoft.com/office/drawing/2014/main" xmlns="" id="{E21A5C35-9820-4D6A-B970-9C90D94F5D29}"/>
            </a:ext>
          </a:extLst>
        </xdr:cNvPr>
        <xdr:cNvSpPr>
          <a:spLocks noChangeArrowheads="1"/>
        </xdr:cNvSpPr>
      </xdr:nvSpPr>
      <xdr:spPr bwMode="auto">
        <a:xfrm>
          <a:off x="5762625" y="57111900"/>
          <a:ext cx="200212" cy="298446"/>
        </a:xfrm>
        <a:prstGeom prst="rect">
          <a:avLst/>
        </a:prstGeom>
        <a:noFill/>
        <a:ln w="9525">
          <a:noFill/>
          <a:miter lim="800000"/>
          <a:headEnd/>
          <a:tailEnd/>
        </a:ln>
      </xdr:spPr>
    </xdr:sp>
    <xdr:clientData/>
  </xdr:oneCellAnchor>
  <xdr:oneCellAnchor>
    <xdr:from>
      <xdr:col>5</xdr:col>
      <xdr:colOff>0</xdr:colOff>
      <xdr:row>113</xdr:row>
      <xdr:rowOff>0</xdr:rowOff>
    </xdr:from>
    <xdr:ext cx="200212" cy="266696"/>
    <xdr:sp macro="" textlink="">
      <xdr:nvSpPr>
        <xdr:cNvPr id="20" name="Rectangle 2">
          <a:extLst>
            <a:ext uri="{FF2B5EF4-FFF2-40B4-BE49-F238E27FC236}">
              <a16:creationId xmlns:a16="http://schemas.microsoft.com/office/drawing/2014/main" xmlns="" id="{29C6D636-613A-4748-A6AD-5572B2831DD7}"/>
            </a:ext>
          </a:extLst>
        </xdr:cNvPr>
        <xdr:cNvSpPr>
          <a:spLocks noChangeArrowheads="1"/>
        </xdr:cNvSpPr>
      </xdr:nvSpPr>
      <xdr:spPr bwMode="auto">
        <a:xfrm>
          <a:off x="5762625" y="57111900"/>
          <a:ext cx="200212" cy="266696"/>
        </a:xfrm>
        <a:prstGeom prst="rect">
          <a:avLst/>
        </a:prstGeom>
        <a:noFill/>
        <a:ln w="9525">
          <a:noFill/>
          <a:miter lim="800000"/>
          <a:headEnd/>
          <a:tailEnd/>
        </a:ln>
      </xdr:spPr>
    </xdr:sp>
    <xdr:clientData/>
  </xdr:oneCellAnchor>
  <xdr:oneCellAnchor>
    <xdr:from>
      <xdr:col>5</xdr:col>
      <xdr:colOff>0</xdr:colOff>
      <xdr:row>113</xdr:row>
      <xdr:rowOff>0</xdr:rowOff>
    </xdr:from>
    <xdr:ext cx="200212" cy="285750"/>
    <xdr:sp macro="" textlink="">
      <xdr:nvSpPr>
        <xdr:cNvPr id="21" name="Rectangle 2">
          <a:extLst>
            <a:ext uri="{FF2B5EF4-FFF2-40B4-BE49-F238E27FC236}">
              <a16:creationId xmlns:a16="http://schemas.microsoft.com/office/drawing/2014/main" xmlns="" id="{61CDA5A1-88DD-4B4A-8B2E-19AD44CFE011}"/>
            </a:ext>
          </a:extLst>
        </xdr:cNvPr>
        <xdr:cNvSpPr>
          <a:spLocks noChangeArrowheads="1"/>
        </xdr:cNvSpPr>
      </xdr:nvSpPr>
      <xdr:spPr bwMode="auto">
        <a:xfrm>
          <a:off x="5762625" y="57111900"/>
          <a:ext cx="200212" cy="285750"/>
        </a:xfrm>
        <a:prstGeom prst="rect">
          <a:avLst/>
        </a:prstGeom>
        <a:noFill/>
        <a:ln w="9525">
          <a:noFill/>
          <a:miter lim="800000"/>
          <a:headEnd/>
          <a:tailEnd/>
        </a:ln>
      </xdr:spPr>
    </xdr:sp>
    <xdr:clientData/>
  </xdr:oneCellAnchor>
  <xdr:oneCellAnchor>
    <xdr:from>
      <xdr:col>5</xdr:col>
      <xdr:colOff>0</xdr:colOff>
      <xdr:row>113</xdr:row>
      <xdr:rowOff>0</xdr:rowOff>
    </xdr:from>
    <xdr:ext cx="200212" cy="263939"/>
    <xdr:sp macro="" textlink="">
      <xdr:nvSpPr>
        <xdr:cNvPr id="22" name="Rectangle 2">
          <a:extLst>
            <a:ext uri="{FF2B5EF4-FFF2-40B4-BE49-F238E27FC236}">
              <a16:creationId xmlns:a16="http://schemas.microsoft.com/office/drawing/2014/main" xmlns="" id="{66C0BE83-CF99-4887-B63B-EC3080D0B8FF}"/>
            </a:ext>
          </a:extLst>
        </xdr:cNvPr>
        <xdr:cNvSpPr>
          <a:spLocks noChangeArrowheads="1"/>
        </xdr:cNvSpPr>
      </xdr:nvSpPr>
      <xdr:spPr bwMode="auto">
        <a:xfrm>
          <a:off x="5762625" y="57111900"/>
          <a:ext cx="200212" cy="263939"/>
        </a:xfrm>
        <a:prstGeom prst="rect">
          <a:avLst/>
        </a:prstGeom>
        <a:noFill/>
        <a:ln w="9525">
          <a:noFill/>
          <a:miter lim="800000"/>
          <a:headEnd/>
          <a:tailEnd/>
        </a:ln>
      </xdr:spPr>
    </xdr:sp>
    <xdr:clientData/>
  </xdr:oneCellAnchor>
  <xdr:oneCellAnchor>
    <xdr:from>
      <xdr:col>5</xdr:col>
      <xdr:colOff>0</xdr:colOff>
      <xdr:row>113</xdr:row>
      <xdr:rowOff>0</xdr:rowOff>
    </xdr:from>
    <xdr:ext cx="200212" cy="285746"/>
    <xdr:sp macro="" textlink="">
      <xdr:nvSpPr>
        <xdr:cNvPr id="23" name="Rectangle 2">
          <a:extLst>
            <a:ext uri="{FF2B5EF4-FFF2-40B4-BE49-F238E27FC236}">
              <a16:creationId xmlns:a16="http://schemas.microsoft.com/office/drawing/2014/main" xmlns="" id="{B1530F78-4353-4A66-BB9B-38FBFF945331}"/>
            </a:ext>
          </a:extLst>
        </xdr:cNvPr>
        <xdr:cNvSpPr>
          <a:spLocks noChangeArrowheads="1"/>
        </xdr:cNvSpPr>
      </xdr:nvSpPr>
      <xdr:spPr bwMode="auto">
        <a:xfrm>
          <a:off x="5762625" y="57111900"/>
          <a:ext cx="200212" cy="285746"/>
        </a:xfrm>
        <a:prstGeom prst="rect">
          <a:avLst/>
        </a:prstGeom>
        <a:noFill/>
        <a:ln w="9525">
          <a:noFill/>
          <a:miter lim="800000"/>
          <a:headEnd/>
          <a:tailEnd/>
        </a:ln>
      </xdr:spPr>
    </xdr:sp>
    <xdr:clientData/>
  </xdr:oneCellAnchor>
  <xdr:oneCellAnchor>
    <xdr:from>
      <xdr:col>5</xdr:col>
      <xdr:colOff>0</xdr:colOff>
      <xdr:row>113</xdr:row>
      <xdr:rowOff>0</xdr:rowOff>
    </xdr:from>
    <xdr:ext cx="200212" cy="260346"/>
    <xdr:sp macro="" textlink="">
      <xdr:nvSpPr>
        <xdr:cNvPr id="24" name="Rectangle 2">
          <a:extLst>
            <a:ext uri="{FF2B5EF4-FFF2-40B4-BE49-F238E27FC236}">
              <a16:creationId xmlns:a16="http://schemas.microsoft.com/office/drawing/2014/main" xmlns="" id="{386B14FC-C726-4FBA-8418-B0726BA75B31}"/>
            </a:ext>
          </a:extLst>
        </xdr:cNvPr>
        <xdr:cNvSpPr>
          <a:spLocks noChangeArrowheads="1"/>
        </xdr:cNvSpPr>
      </xdr:nvSpPr>
      <xdr:spPr bwMode="auto">
        <a:xfrm>
          <a:off x="5762625" y="57111900"/>
          <a:ext cx="200212" cy="260346"/>
        </a:xfrm>
        <a:prstGeom prst="rect">
          <a:avLst/>
        </a:prstGeom>
        <a:noFill/>
        <a:ln w="9525">
          <a:noFill/>
          <a:miter lim="800000"/>
          <a:headEnd/>
          <a:tailEnd/>
        </a:ln>
      </xdr:spPr>
    </xdr:sp>
    <xdr:clientData/>
  </xdr:oneCellAnchor>
  <xdr:oneCellAnchor>
    <xdr:from>
      <xdr:col>5</xdr:col>
      <xdr:colOff>0</xdr:colOff>
      <xdr:row>113</xdr:row>
      <xdr:rowOff>0</xdr:rowOff>
    </xdr:from>
    <xdr:ext cx="200212" cy="301625"/>
    <xdr:sp macro="" textlink="">
      <xdr:nvSpPr>
        <xdr:cNvPr id="25" name="Rectangle 2">
          <a:extLst>
            <a:ext uri="{FF2B5EF4-FFF2-40B4-BE49-F238E27FC236}">
              <a16:creationId xmlns:a16="http://schemas.microsoft.com/office/drawing/2014/main" xmlns="" id="{DB289D78-8846-483E-A808-7488DC17ABA2}"/>
            </a:ext>
          </a:extLst>
        </xdr:cNvPr>
        <xdr:cNvSpPr>
          <a:spLocks noChangeArrowheads="1"/>
        </xdr:cNvSpPr>
      </xdr:nvSpPr>
      <xdr:spPr bwMode="auto">
        <a:xfrm>
          <a:off x="5762625" y="57111900"/>
          <a:ext cx="200212" cy="301625"/>
        </a:xfrm>
        <a:prstGeom prst="rect">
          <a:avLst/>
        </a:prstGeom>
        <a:noFill/>
        <a:ln w="9525">
          <a:noFill/>
          <a:miter lim="800000"/>
          <a:headEnd/>
          <a:tailEnd/>
        </a:ln>
      </xdr:spPr>
    </xdr:sp>
    <xdr:clientData/>
  </xdr:oneCellAnchor>
  <xdr:oneCellAnchor>
    <xdr:from>
      <xdr:col>5</xdr:col>
      <xdr:colOff>0</xdr:colOff>
      <xdr:row>113</xdr:row>
      <xdr:rowOff>0</xdr:rowOff>
    </xdr:from>
    <xdr:ext cx="200212" cy="266700"/>
    <xdr:sp macro="" textlink="">
      <xdr:nvSpPr>
        <xdr:cNvPr id="26" name="Rectangle 2">
          <a:extLst>
            <a:ext uri="{FF2B5EF4-FFF2-40B4-BE49-F238E27FC236}">
              <a16:creationId xmlns:a16="http://schemas.microsoft.com/office/drawing/2014/main" xmlns="" id="{7DC32D65-2284-419E-AD8E-97B223AE49B0}"/>
            </a:ext>
          </a:extLst>
        </xdr:cNvPr>
        <xdr:cNvSpPr>
          <a:spLocks noChangeArrowheads="1"/>
        </xdr:cNvSpPr>
      </xdr:nvSpPr>
      <xdr:spPr bwMode="auto">
        <a:xfrm>
          <a:off x="5762625" y="57111900"/>
          <a:ext cx="200212" cy="266700"/>
        </a:xfrm>
        <a:prstGeom prst="rect">
          <a:avLst/>
        </a:prstGeom>
        <a:noFill/>
        <a:ln w="9525">
          <a:noFill/>
          <a:miter lim="800000"/>
          <a:headEnd/>
          <a:tailEnd/>
        </a:ln>
      </xdr:spPr>
    </xdr:sp>
    <xdr:clientData/>
  </xdr:oneCellAnchor>
  <xdr:oneCellAnchor>
    <xdr:from>
      <xdr:col>5</xdr:col>
      <xdr:colOff>0</xdr:colOff>
      <xdr:row>113</xdr:row>
      <xdr:rowOff>0</xdr:rowOff>
    </xdr:from>
    <xdr:ext cx="200212" cy="298446"/>
    <xdr:sp macro="" textlink="">
      <xdr:nvSpPr>
        <xdr:cNvPr id="27" name="Rectangle 2">
          <a:extLst>
            <a:ext uri="{FF2B5EF4-FFF2-40B4-BE49-F238E27FC236}">
              <a16:creationId xmlns:a16="http://schemas.microsoft.com/office/drawing/2014/main" xmlns="" id="{7292D77B-D234-4A92-8F30-89A08FA37C71}"/>
            </a:ext>
          </a:extLst>
        </xdr:cNvPr>
        <xdr:cNvSpPr>
          <a:spLocks noChangeArrowheads="1"/>
        </xdr:cNvSpPr>
      </xdr:nvSpPr>
      <xdr:spPr bwMode="auto">
        <a:xfrm>
          <a:off x="5762625" y="57111900"/>
          <a:ext cx="200212" cy="298446"/>
        </a:xfrm>
        <a:prstGeom prst="rect">
          <a:avLst/>
        </a:prstGeom>
        <a:noFill/>
        <a:ln w="9525">
          <a:noFill/>
          <a:miter lim="800000"/>
          <a:headEnd/>
          <a:tailEnd/>
        </a:ln>
      </xdr:spPr>
    </xdr:sp>
    <xdr:clientData/>
  </xdr:oneCellAnchor>
  <xdr:oneCellAnchor>
    <xdr:from>
      <xdr:col>5</xdr:col>
      <xdr:colOff>0</xdr:colOff>
      <xdr:row>113</xdr:row>
      <xdr:rowOff>0</xdr:rowOff>
    </xdr:from>
    <xdr:ext cx="200212" cy="266696"/>
    <xdr:sp macro="" textlink="">
      <xdr:nvSpPr>
        <xdr:cNvPr id="28" name="Rectangle 2">
          <a:extLst>
            <a:ext uri="{FF2B5EF4-FFF2-40B4-BE49-F238E27FC236}">
              <a16:creationId xmlns:a16="http://schemas.microsoft.com/office/drawing/2014/main" xmlns="" id="{0366910A-4179-4E22-9D45-E9C0FDFDDBBE}"/>
            </a:ext>
          </a:extLst>
        </xdr:cNvPr>
        <xdr:cNvSpPr>
          <a:spLocks noChangeArrowheads="1"/>
        </xdr:cNvSpPr>
      </xdr:nvSpPr>
      <xdr:spPr bwMode="auto">
        <a:xfrm>
          <a:off x="5762625" y="57111900"/>
          <a:ext cx="200212" cy="266696"/>
        </a:xfrm>
        <a:prstGeom prst="rect">
          <a:avLst/>
        </a:prstGeom>
        <a:noFill/>
        <a:ln w="9525">
          <a:noFill/>
          <a:miter lim="800000"/>
          <a:headEnd/>
          <a:tailEnd/>
        </a:ln>
      </xdr:spPr>
    </xdr:sp>
    <xdr:clientData/>
  </xdr:oneCellAnchor>
  <xdr:oneCellAnchor>
    <xdr:from>
      <xdr:col>5</xdr:col>
      <xdr:colOff>0</xdr:colOff>
      <xdr:row>113</xdr:row>
      <xdr:rowOff>0</xdr:rowOff>
    </xdr:from>
    <xdr:ext cx="190500" cy="285749"/>
    <xdr:sp macro="" textlink="">
      <xdr:nvSpPr>
        <xdr:cNvPr id="29" name="Rectangle 2">
          <a:extLst>
            <a:ext uri="{FF2B5EF4-FFF2-40B4-BE49-F238E27FC236}">
              <a16:creationId xmlns:a16="http://schemas.microsoft.com/office/drawing/2014/main" xmlns="" id="{0AA0672B-1A69-40F5-94B0-B6E3675F7837}"/>
            </a:ext>
          </a:extLst>
        </xdr:cNvPr>
        <xdr:cNvSpPr>
          <a:spLocks noChangeArrowheads="1"/>
        </xdr:cNvSpPr>
      </xdr:nvSpPr>
      <xdr:spPr bwMode="auto">
        <a:xfrm>
          <a:off x="5762625" y="57111900"/>
          <a:ext cx="190500" cy="285749"/>
        </a:xfrm>
        <a:prstGeom prst="rect">
          <a:avLst/>
        </a:prstGeom>
        <a:noFill/>
        <a:ln w="9525">
          <a:noFill/>
          <a:miter lim="800000"/>
          <a:headEnd/>
          <a:tailEnd/>
        </a:ln>
      </xdr:spPr>
    </xdr:sp>
    <xdr:clientData/>
  </xdr:oneCellAnchor>
  <xdr:oneCellAnchor>
    <xdr:from>
      <xdr:col>5</xdr:col>
      <xdr:colOff>0</xdr:colOff>
      <xdr:row>113</xdr:row>
      <xdr:rowOff>0</xdr:rowOff>
    </xdr:from>
    <xdr:ext cx="190500" cy="263938"/>
    <xdr:sp macro="" textlink="">
      <xdr:nvSpPr>
        <xdr:cNvPr id="30" name="Rectangle 2">
          <a:extLst>
            <a:ext uri="{FF2B5EF4-FFF2-40B4-BE49-F238E27FC236}">
              <a16:creationId xmlns:a16="http://schemas.microsoft.com/office/drawing/2014/main" xmlns="" id="{59E50111-3B52-48B2-866B-07BB1A23F089}"/>
            </a:ext>
          </a:extLst>
        </xdr:cNvPr>
        <xdr:cNvSpPr>
          <a:spLocks noChangeArrowheads="1"/>
        </xdr:cNvSpPr>
      </xdr:nvSpPr>
      <xdr:spPr bwMode="auto">
        <a:xfrm>
          <a:off x="5762625" y="57111900"/>
          <a:ext cx="190500" cy="263938"/>
        </a:xfrm>
        <a:prstGeom prst="rect">
          <a:avLst/>
        </a:prstGeom>
        <a:noFill/>
        <a:ln w="9525">
          <a:noFill/>
          <a:miter lim="800000"/>
          <a:headEnd/>
          <a:tailEnd/>
        </a:ln>
      </xdr:spPr>
    </xdr:sp>
    <xdr:clientData/>
  </xdr:oneCellAnchor>
  <xdr:oneCellAnchor>
    <xdr:from>
      <xdr:col>5</xdr:col>
      <xdr:colOff>0</xdr:colOff>
      <xdr:row>113</xdr:row>
      <xdr:rowOff>0</xdr:rowOff>
    </xdr:from>
    <xdr:ext cx="190500" cy="307974"/>
    <xdr:sp macro="" textlink="">
      <xdr:nvSpPr>
        <xdr:cNvPr id="31" name="Rectangle 2">
          <a:extLst>
            <a:ext uri="{FF2B5EF4-FFF2-40B4-BE49-F238E27FC236}">
              <a16:creationId xmlns:a16="http://schemas.microsoft.com/office/drawing/2014/main" xmlns="" id="{B041EEA7-0CFE-4046-B44C-44248C4D1FCF}"/>
            </a:ext>
          </a:extLst>
        </xdr:cNvPr>
        <xdr:cNvSpPr>
          <a:spLocks noChangeArrowheads="1"/>
        </xdr:cNvSpPr>
      </xdr:nvSpPr>
      <xdr:spPr bwMode="auto">
        <a:xfrm>
          <a:off x="5762625" y="57111900"/>
          <a:ext cx="190500" cy="307974"/>
        </a:xfrm>
        <a:prstGeom prst="rect">
          <a:avLst/>
        </a:prstGeom>
        <a:noFill/>
        <a:ln w="9525">
          <a:noFill/>
          <a:miter lim="800000"/>
          <a:headEnd/>
          <a:tailEnd/>
        </a:ln>
      </xdr:spPr>
    </xdr:sp>
    <xdr:clientData/>
  </xdr:oneCellAnchor>
  <xdr:oneCellAnchor>
    <xdr:from>
      <xdr:col>5</xdr:col>
      <xdr:colOff>0</xdr:colOff>
      <xdr:row>113</xdr:row>
      <xdr:rowOff>0</xdr:rowOff>
    </xdr:from>
    <xdr:ext cx="190500" cy="266699"/>
    <xdr:sp macro="" textlink="">
      <xdr:nvSpPr>
        <xdr:cNvPr id="32" name="Rectangle 2">
          <a:extLst>
            <a:ext uri="{FF2B5EF4-FFF2-40B4-BE49-F238E27FC236}">
              <a16:creationId xmlns:a16="http://schemas.microsoft.com/office/drawing/2014/main" xmlns="" id="{33DDD2F4-5B06-4603-9D92-812E320EEB0A}"/>
            </a:ext>
          </a:extLst>
        </xdr:cNvPr>
        <xdr:cNvSpPr>
          <a:spLocks noChangeArrowheads="1"/>
        </xdr:cNvSpPr>
      </xdr:nvSpPr>
      <xdr:spPr bwMode="auto">
        <a:xfrm>
          <a:off x="5762625" y="57111900"/>
          <a:ext cx="190500" cy="266699"/>
        </a:xfrm>
        <a:prstGeom prst="rect">
          <a:avLst/>
        </a:prstGeom>
        <a:noFill/>
        <a:ln w="9525">
          <a:noFill/>
          <a:miter lim="800000"/>
          <a:headEnd/>
          <a:tailEnd/>
        </a:ln>
      </xdr:spPr>
    </xdr:sp>
    <xdr:clientData/>
  </xdr:oneCellAnchor>
  <xdr:oneCellAnchor>
    <xdr:from>
      <xdr:col>5</xdr:col>
      <xdr:colOff>0</xdr:colOff>
      <xdr:row>113</xdr:row>
      <xdr:rowOff>0</xdr:rowOff>
    </xdr:from>
    <xdr:ext cx="190500" cy="285750"/>
    <xdr:sp macro="" textlink="">
      <xdr:nvSpPr>
        <xdr:cNvPr id="33" name="Rectangle 2">
          <a:extLst>
            <a:ext uri="{FF2B5EF4-FFF2-40B4-BE49-F238E27FC236}">
              <a16:creationId xmlns:a16="http://schemas.microsoft.com/office/drawing/2014/main" xmlns="" id="{57F42507-850B-4B79-B1BD-EA02238B1596}"/>
            </a:ext>
          </a:extLst>
        </xdr:cNvPr>
        <xdr:cNvSpPr>
          <a:spLocks noChangeArrowheads="1"/>
        </xdr:cNvSpPr>
      </xdr:nvSpPr>
      <xdr:spPr bwMode="auto">
        <a:xfrm>
          <a:off x="5762625" y="57111900"/>
          <a:ext cx="190500" cy="285750"/>
        </a:xfrm>
        <a:prstGeom prst="rect">
          <a:avLst/>
        </a:prstGeom>
        <a:noFill/>
        <a:ln w="9525">
          <a:noFill/>
          <a:miter lim="800000"/>
          <a:headEnd/>
          <a:tailEnd/>
        </a:ln>
      </xdr:spPr>
    </xdr:sp>
    <xdr:clientData/>
  </xdr:oneCellAnchor>
  <xdr:oneCellAnchor>
    <xdr:from>
      <xdr:col>5</xdr:col>
      <xdr:colOff>0</xdr:colOff>
      <xdr:row>113</xdr:row>
      <xdr:rowOff>0</xdr:rowOff>
    </xdr:from>
    <xdr:ext cx="190500" cy="257175"/>
    <xdr:sp macro="" textlink="">
      <xdr:nvSpPr>
        <xdr:cNvPr id="34" name="Rectangle 2">
          <a:extLst>
            <a:ext uri="{FF2B5EF4-FFF2-40B4-BE49-F238E27FC236}">
              <a16:creationId xmlns:a16="http://schemas.microsoft.com/office/drawing/2014/main" xmlns="" id="{EC6D7397-01F5-4921-B84A-C1FD9D4F4E5E}"/>
            </a:ext>
          </a:extLst>
        </xdr:cNvPr>
        <xdr:cNvSpPr>
          <a:spLocks noChangeArrowheads="1"/>
        </xdr:cNvSpPr>
      </xdr:nvSpPr>
      <xdr:spPr bwMode="auto">
        <a:xfrm>
          <a:off x="5762625" y="57111900"/>
          <a:ext cx="190500" cy="257175"/>
        </a:xfrm>
        <a:prstGeom prst="rect">
          <a:avLst/>
        </a:prstGeom>
        <a:noFill/>
        <a:ln w="9525">
          <a:noFill/>
          <a:miter lim="800000"/>
          <a:headEnd/>
          <a:tailEnd/>
        </a:ln>
      </xdr:spPr>
    </xdr:sp>
    <xdr:clientData/>
  </xdr:oneCellAnchor>
  <xdr:oneCellAnchor>
    <xdr:from>
      <xdr:col>5</xdr:col>
      <xdr:colOff>0</xdr:colOff>
      <xdr:row>113</xdr:row>
      <xdr:rowOff>0</xdr:rowOff>
    </xdr:from>
    <xdr:ext cx="190500" cy="295275"/>
    <xdr:sp macro="" textlink="">
      <xdr:nvSpPr>
        <xdr:cNvPr id="35" name="Rectangle 2">
          <a:extLst>
            <a:ext uri="{FF2B5EF4-FFF2-40B4-BE49-F238E27FC236}">
              <a16:creationId xmlns:a16="http://schemas.microsoft.com/office/drawing/2014/main" xmlns="" id="{DB795445-4DB0-4769-9F6B-E92A2D307BB4}"/>
            </a:ext>
          </a:extLst>
        </xdr:cNvPr>
        <xdr:cNvSpPr>
          <a:spLocks noChangeArrowheads="1"/>
        </xdr:cNvSpPr>
      </xdr:nvSpPr>
      <xdr:spPr bwMode="auto">
        <a:xfrm>
          <a:off x="5762625" y="57111900"/>
          <a:ext cx="190500" cy="295275"/>
        </a:xfrm>
        <a:prstGeom prst="rect">
          <a:avLst/>
        </a:prstGeom>
        <a:noFill/>
        <a:ln w="9525">
          <a:noFill/>
          <a:miter lim="800000"/>
          <a:headEnd/>
          <a:tailEnd/>
        </a:ln>
      </xdr:spPr>
    </xdr:sp>
    <xdr:clientData/>
  </xdr:oneCellAnchor>
  <xdr:oneCellAnchor>
    <xdr:from>
      <xdr:col>5</xdr:col>
      <xdr:colOff>0</xdr:colOff>
      <xdr:row>113</xdr:row>
      <xdr:rowOff>0</xdr:rowOff>
    </xdr:from>
    <xdr:ext cx="190500" cy="266700"/>
    <xdr:sp macro="" textlink="">
      <xdr:nvSpPr>
        <xdr:cNvPr id="36" name="Rectangle 2">
          <a:extLst>
            <a:ext uri="{FF2B5EF4-FFF2-40B4-BE49-F238E27FC236}">
              <a16:creationId xmlns:a16="http://schemas.microsoft.com/office/drawing/2014/main" xmlns="" id="{66E3FA26-26A3-4B0F-8D45-5B022335A690}"/>
            </a:ext>
          </a:extLst>
        </xdr:cNvPr>
        <xdr:cNvSpPr>
          <a:spLocks noChangeArrowheads="1"/>
        </xdr:cNvSpPr>
      </xdr:nvSpPr>
      <xdr:spPr bwMode="auto">
        <a:xfrm>
          <a:off x="5762625" y="57111900"/>
          <a:ext cx="190500" cy="266700"/>
        </a:xfrm>
        <a:prstGeom prst="rect">
          <a:avLst/>
        </a:prstGeom>
        <a:noFill/>
        <a:ln w="9525">
          <a:noFill/>
          <a:miter lim="800000"/>
          <a:headEnd/>
          <a:tailEnd/>
        </a:ln>
      </xdr:spPr>
    </xdr:sp>
    <xdr:clientData/>
  </xdr:oneCellAnchor>
  <xdr:oneCellAnchor>
    <xdr:from>
      <xdr:col>5</xdr:col>
      <xdr:colOff>0</xdr:colOff>
      <xdr:row>113</xdr:row>
      <xdr:rowOff>0</xdr:rowOff>
    </xdr:from>
    <xdr:ext cx="190500" cy="285754"/>
    <xdr:sp macro="" textlink="">
      <xdr:nvSpPr>
        <xdr:cNvPr id="37" name="Rectangle 2">
          <a:extLst>
            <a:ext uri="{FF2B5EF4-FFF2-40B4-BE49-F238E27FC236}">
              <a16:creationId xmlns:a16="http://schemas.microsoft.com/office/drawing/2014/main" xmlns="" id="{65617530-471F-421E-95E5-3BAED9FF3FAE}"/>
            </a:ext>
          </a:extLst>
        </xdr:cNvPr>
        <xdr:cNvSpPr>
          <a:spLocks noChangeArrowheads="1"/>
        </xdr:cNvSpPr>
      </xdr:nvSpPr>
      <xdr:spPr bwMode="auto">
        <a:xfrm>
          <a:off x="5762625" y="57111900"/>
          <a:ext cx="190500" cy="285754"/>
        </a:xfrm>
        <a:prstGeom prst="rect">
          <a:avLst/>
        </a:prstGeom>
        <a:noFill/>
        <a:ln w="9525">
          <a:noFill/>
          <a:miter lim="800000"/>
          <a:headEnd/>
          <a:tailEnd/>
        </a:ln>
      </xdr:spPr>
    </xdr:sp>
    <xdr:clientData/>
  </xdr:oneCellAnchor>
  <xdr:oneCellAnchor>
    <xdr:from>
      <xdr:col>5</xdr:col>
      <xdr:colOff>0</xdr:colOff>
      <xdr:row>113</xdr:row>
      <xdr:rowOff>0</xdr:rowOff>
    </xdr:from>
    <xdr:ext cx="190500" cy="254004"/>
    <xdr:sp macro="" textlink="">
      <xdr:nvSpPr>
        <xdr:cNvPr id="38" name="Rectangle 2">
          <a:extLst>
            <a:ext uri="{FF2B5EF4-FFF2-40B4-BE49-F238E27FC236}">
              <a16:creationId xmlns:a16="http://schemas.microsoft.com/office/drawing/2014/main" xmlns="" id="{48F14BBC-21A3-4286-BAEF-8C1EE0221161}"/>
            </a:ext>
          </a:extLst>
        </xdr:cNvPr>
        <xdr:cNvSpPr>
          <a:spLocks noChangeArrowheads="1"/>
        </xdr:cNvSpPr>
      </xdr:nvSpPr>
      <xdr:spPr bwMode="auto">
        <a:xfrm>
          <a:off x="5762625" y="57111900"/>
          <a:ext cx="190500" cy="254004"/>
        </a:xfrm>
        <a:prstGeom prst="rect">
          <a:avLst/>
        </a:prstGeom>
        <a:noFill/>
        <a:ln w="9525">
          <a:noFill/>
          <a:miter lim="800000"/>
          <a:headEnd/>
          <a:tailEnd/>
        </a:ln>
      </xdr:spPr>
    </xdr:sp>
    <xdr:clientData/>
  </xdr:oneCellAnchor>
  <xdr:oneCellAnchor>
    <xdr:from>
      <xdr:col>5</xdr:col>
      <xdr:colOff>0</xdr:colOff>
      <xdr:row>113</xdr:row>
      <xdr:rowOff>0</xdr:rowOff>
    </xdr:from>
    <xdr:ext cx="190500" cy="292104"/>
    <xdr:sp macro="" textlink="">
      <xdr:nvSpPr>
        <xdr:cNvPr id="39" name="Rectangle 2">
          <a:extLst>
            <a:ext uri="{FF2B5EF4-FFF2-40B4-BE49-F238E27FC236}">
              <a16:creationId xmlns:a16="http://schemas.microsoft.com/office/drawing/2014/main" xmlns="" id="{C10C2444-87F2-47D6-A0D2-32E6E2E3025A}"/>
            </a:ext>
          </a:extLst>
        </xdr:cNvPr>
        <xdr:cNvSpPr>
          <a:spLocks noChangeArrowheads="1"/>
        </xdr:cNvSpPr>
      </xdr:nvSpPr>
      <xdr:spPr bwMode="auto">
        <a:xfrm>
          <a:off x="5762625" y="57111900"/>
          <a:ext cx="190500" cy="292104"/>
        </a:xfrm>
        <a:prstGeom prst="rect">
          <a:avLst/>
        </a:prstGeom>
        <a:noFill/>
        <a:ln w="9525">
          <a:noFill/>
          <a:miter lim="800000"/>
          <a:headEnd/>
          <a:tailEnd/>
        </a:ln>
      </xdr:spPr>
    </xdr:sp>
    <xdr:clientData/>
  </xdr:oneCellAnchor>
  <xdr:oneCellAnchor>
    <xdr:from>
      <xdr:col>5</xdr:col>
      <xdr:colOff>0</xdr:colOff>
      <xdr:row>113</xdr:row>
      <xdr:rowOff>0</xdr:rowOff>
    </xdr:from>
    <xdr:ext cx="190500" cy="266704"/>
    <xdr:sp macro="" textlink="">
      <xdr:nvSpPr>
        <xdr:cNvPr id="40" name="Rectangle 2">
          <a:extLst>
            <a:ext uri="{FF2B5EF4-FFF2-40B4-BE49-F238E27FC236}">
              <a16:creationId xmlns:a16="http://schemas.microsoft.com/office/drawing/2014/main" xmlns="" id="{13DB3BA2-243A-4478-A6FD-881C46B2CFC9}"/>
            </a:ext>
          </a:extLst>
        </xdr:cNvPr>
        <xdr:cNvSpPr>
          <a:spLocks noChangeArrowheads="1"/>
        </xdr:cNvSpPr>
      </xdr:nvSpPr>
      <xdr:spPr bwMode="auto">
        <a:xfrm>
          <a:off x="5762625" y="57111900"/>
          <a:ext cx="190500" cy="266704"/>
        </a:xfrm>
        <a:prstGeom prst="rect">
          <a:avLst/>
        </a:prstGeom>
        <a:noFill/>
        <a:ln w="9525">
          <a:noFill/>
          <a:miter lim="800000"/>
          <a:headEnd/>
          <a:tailEnd/>
        </a:ln>
      </xdr:spPr>
    </xdr:sp>
    <xdr:clientData/>
  </xdr:oneCellAnchor>
  <xdr:oneCellAnchor>
    <xdr:from>
      <xdr:col>5</xdr:col>
      <xdr:colOff>0</xdr:colOff>
      <xdr:row>113</xdr:row>
      <xdr:rowOff>0</xdr:rowOff>
    </xdr:from>
    <xdr:ext cx="197037" cy="245572"/>
    <xdr:sp macro="" textlink="">
      <xdr:nvSpPr>
        <xdr:cNvPr id="41" name="Rectangle 2">
          <a:extLst>
            <a:ext uri="{FF2B5EF4-FFF2-40B4-BE49-F238E27FC236}">
              <a16:creationId xmlns:a16="http://schemas.microsoft.com/office/drawing/2014/main" xmlns="" id="{EC6B96E5-BA8F-4BB0-87FD-94DE2EC445B3}"/>
            </a:ext>
          </a:extLst>
        </xdr:cNvPr>
        <xdr:cNvSpPr>
          <a:spLocks noChangeArrowheads="1"/>
        </xdr:cNvSpPr>
      </xdr:nvSpPr>
      <xdr:spPr bwMode="auto">
        <a:xfrm>
          <a:off x="5762625" y="57111900"/>
          <a:ext cx="197037" cy="245572"/>
        </a:xfrm>
        <a:prstGeom prst="rect">
          <a:avLst/>
        </a:prstGeom>
        <a:noFill/>
        <a:ln w="9525">
          <a:noFill/>
          <a:miter lim="800000"/>
          <a:headEnd/>
          <a:tailEnd/>
        </a:ln>
      </xdr:spPr>
    </xdr:sp>
    <xdr:clientData/>
  </xdr:oneCellAnchor>
  <xdr:oneCellAnchor>
    <xdr:from>
      <xdr:col>5</xdr:col>
      <xdr:colOff>0</xdr:colOff>
      <xdr:row>113</xdr:row>
      <xdr:rowOff>0</xdr:rowOff>
    </xdr:from>
    <xdr:ext cx="197037" cy="216997"/>
    <xdr:sp macro="" textlink="">
      <xdr:nvSpPr>
        <xdr:cNvPr id="42" name="Rectangle 2">
          <a:extLst>
            <a:ext uri="{FF2B5EF4-FFF2-40B4-BE49-F238E27FC236}">
              <a16:creationId xmlns:a16="http://schemas.microsoft.com/office/drawing/2014/main" xmlns="" id="{919D9B74-117C-4E62-AC3F-1A952DDDE69C}"/>
            </a:ext>
          </a:extLst>
        </xdr:cNvPr>
        <xdr:cNvSpPr>
          <a:spLocks noChangeArrowheads="1"/>
        </xdr:cNvSpPr>
      </xdr:nvSpPr>
      <xdr:spPr bwMode="auto">
        <a:xfrm>
          <a:off x="5762625" y="57111900"/>
          <a:ext cx="197037" cy="216997"/>
        </a:xfrm>
        <a:prstGeom prst="rect">
          <a:avLst/>
        </a:prstGeom>
        <a:noFill/>
        <a:ln w="9525">
          <a:noFill/>
          <a:miter lim="800000"/>
          <a:headEnd/>
          <a:tailEnd/>
        </a:ln>
      </xdr:spPr>
    </xdr:sp>
    <xdr:clientData/>
  </xdr:oneCellAnchor>
  <xdr:oneCellAnchor>
    <xdr:from>
      <xdr:col>5</xdr:col>
      <xdr:colOff>0</xdr:colOff>
      <xdr:row>113</xdr:row>
      <xdr:rowOff>0</xdr:rowOff>
    </xdr:from>
    <xdr:ext cx="197037" cy="216997"/>
    <xdr:sp macro="" textlink="">
      <xdr:nvSpPr>
        <xdr:cNvPr id="43" name="Rectangle 2">
          <a:extLst>
            <a:ext uri="{FF2B5EF4-FFF2-40B4-BE49-F238E27FC236}">
              <a16:creationId xmlns:a16="http://schemas.microsoft.com/office/drawing/2014/main" xmlns="" id="{4F82D604-2D10-42AB-B8BD-71073422D72A}"/>
            </a:ext>
          </a:extLst>
        </xdr:cNvPr>
        <xdr:cNvSpPr>
          <a:spLocks noChangeArrowheads="1"/>
        </xdr:cNvSpPr>
      </xdr:nvSpPr>
      <xdr:spPr bwMode="auto">
        <a:xfrm>
          <a:off x="5762625" y="57111900"/>
          <a:ext cx="197037" cy="216997"/>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30" zoomScaleNormal="130" workbookViewId="0">
      <selection activeCell="F2233" sqref="F2233"/>
    </sheetView>
  </sheetViews>
  <sheetFormatPr defaultColWidth="9.28515625" defaultRowHeight="14.25" x14ac:dyDescent="0.25"/>
  <cols>
    <col min="1" max="1" width="13.5703125" style="5" customWidth="1"/>
    <col min="2" max="2" width="51.85546875" style="5" customWidth="1"/>
    <col min="3" max="3" width="12.140625" style="5" customWidth="1"/>
    <col min="4" max="5" width="9.28515625" style="5"/>
    <col min="6" max="6" width="9.28515625" style="252"/>
    <col min="7" max="16384" width="9.28515625" style="5"/>
  </cols>
  <sheetData>
    <row r="1" spans="1:6" ht="20.25" customHeight="1" x14ac:dyDescent="0.25">
      <c r="A1" s="2" t="s">
        <v>2341</v>
      </c>
      <c r="B1" s="2"/>
      <c r="C1" s="3" t="str">
        <f>+A3</f>
        <v>VOLUME H.1</v>
      </c>
      <c r="D1" s="4"/>
      <c r="E1" s="4"/>
      <c r="F1" s="250"/>
    </row>
    <row r="2" spans="1:6" x14ac:dyDescent="0.25">
      <c r="A2" s="6" t="s">
        <v>2318</v>
      </c>
      <c r="C2" s="7" t="s">
        <v>208</v>
      </c>
      <c r="D2" s="4"/>
      <c r="E2" s="4"/>
      <c r="F2" s="250"/>
    </row>
    <row r="3" spans="1:6" ht="15.75" x14ac:dyDescent="0.25">
      <c r="A3" s="8" t="s">
        <v>2317</v>
      </c>
      <c r="B3" s="9" t="s">
        <v>3</v>
      </c>
      <c r="C3" s="10"/>
      <c r="E3" s="11"/>
      <c r="F3" s="251"/>
    </row>
    <row r="4" spans="1:6" x14ac:dyDescent="0.25">
      <c r="B4" s="12"/>
      <c r="C4" s="12"/>
    </row>
    <row r="5" spans="1:6" ht="36.75" customHeight="1" x14ac:dyDescent="0.25">
      <c r="A5" s="254" t="s">
        <v>4</v>
      </c>
      <c r="B5" s="255"/>
      <c r="C5" s="256"/>
      <c r="E5" s="1"/>
      <c r="F5" s="253"/>
    </row>
    <row r="6" spans="1:6" ht="15" x14ac:dyDescent="0.25">
      <c r="A6" s="13" t="s">
        <v>5</v>
      </c>
      <c r="B6" s="14" t="s">
        <v>6</v>
      </c>
      <c r="C6" s="15"/>
      <c r="E6" s="1"/>
      <c r="F6" s="253"/>
    </row>
    <row r="7" spans="1:6" ht="30" customHeight="1" x14ac:dyDescent="0.25">
      <c r="A7" s="16"/>
      <c r="B7" s="17"/>
      <c r="C7" s="18"/>
      <c r="E7" s="1"/>
      <c r="F7" s="253"/>
    </row>
    <row r="8" spans="1:6" ht="30" customHeight="1" x14ac:dyDescent="0.25">
      <c r="A8" s="19" t="str">
        <f>+'SCH H.1.A Commn items'!A3</f>
        <v>SCHEDULE H.1.A</v>
      </c>
      <c r="B8" s="17" t="str">
        <f>+'SCH H.1.A Commn items'!C3</f>
        <v>CROSS-CUTTING ITEMS</v>
      </c>
      <c r="C8" s="18"/>
      <c r="E8" s="1"/>
      <c r="F8" s="253"/>
    </row>
    <row r="9" spans="1:6" ht="30" customHeight="1" x14ac:dyDescent="0.25">
      <c r="A9" s="16"/>
      <c r="B9" s="17"/>
      <c r="C9" s="18"/>
      <c r="E9" s="1"/>
      <c r="F9" s="253"/>
    </row>
    <row r="10" spans="1:6" ht="30" customHeight="1" x14ac:dyDescent="0.25">
      <c r="A10" s="19" t="str">
        <f>+'SCH H.1.B Bldg Cvl'!A3</f>
        <v>SCHEDULE H.1.B</v>
      </c>
      <c r="B10" s="17" t="str">
        <f>+'SCH H.1.B Bldg Cvl'!C3</f>
        <v>BUILDING &amp; CIVIL ENGINEERING WORKS</v>
      </c>
      <c r="C10" s="18"/>
      <c r="E10" s="1"/>
      <c r="F10" s="253"/>
    </row>
    <row r="11" spans="1:6" ht="30" customHeight="1" x14ac:dyDescent="0.25">
      <c r="A11" s="16"/>
      <c r="B11" s="20"/>
      <c r="C11" s="21"/>
      <c r="E11" s="1"/>
      <c r="F11" s="253"/>
    </row>
    <row r="12" spans="1:6" ht="30" customHeight="1" x14ac:dyDescent="0.25">
      <c r="A12" s="22"/>
      <c r="B12" s="23"/>
      <c r="C12" s="24"/>
    </row>
  </sheetData>
  <sheetProtection algorithmName="SHA-512" hashValue="g5A04v7pglpgHrkWAIRGhc4MTKTYlYjt14SWF9KtW47/mQTJlGDtwmPFFfU5nuxFpQtNNlXrm/mKt6MSbwcOCQ==" saltValue="hFSTj6iPNleuUxakxmj22w==" spinCount="100000" sheet="1" objects="1" scenarios="1" formatCells="0" formatColumns="0" formatRows="0" selectLockedCells="1"/>
  <mergeCells count="1">
    <mergeCell ref="A5:C5"/>
  </mergeCells>
  <pageMargins left="0.70866141732283472" right="0.47244094488188981" top="0.74803149606299213" bottom="0.74803149606299213" header="0.31496062992125984" footer="0.31496062992125984"/>
  <pageSetup paperSize="9" fitToHeight="30" orientation="portrait" horizontalDpi="300" verticalDpi="300" r:id="rId1"/>
  <headerFooter>
    <oddFooter>&amp;L&amp;"-,Italic"&amp;8&amp;F [&amp;A]&amp;R&amp;"Arial Narrow,Regular"&amp;9VOL H.1    (p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147"/>
  <sheetViews>
    <sheetView showGridLines="0" zoomScale="130" zoomScaleNormal="130" zoomScaleSheetLayoutView="55" workbookViewId="0">
      <pane xSplit="2" ySplit="4" topLeftCell="C5" activePane="bottomRight" state="frozen"/>
      <selection activeCell="E2233" sqref="E2233"/>
      <selection pane="topRight" activeCell="E2233" sqref="E2233"/>
      <selection pane="bottomLeft" activeCell="E2233" sqref="E2233"/>
      <selection pane="bottomRight" activeCell="F6" sqref="F6"/>
    </sheetView>
  </sheetViews>
  <sheetFormatPr defaultColWidth="9.28515625" defaultRowHeight="13.5" x14ac:dyDescent="0.25"/>
  <cols>
    <col min="1" max="1" width="10.140625" style="28" customWidth="1"/>
    <col min="2" max="2" width="4.42578125" style="43" customWidth="1"/>
    <col min="3" max="3" width="49.7109375" style="28" customWidth="1"/>
    <col min="4" max="4" width="8.28515625" style="91" customWidth="1"/>
    <col min="5" max="5" width="11.5703125" style="28" customWidth="1"/>
    <col min="6" max="6" width="15.28515625" style="237" customWidth="1"/>
    <col min="7" max="7" width="14" style="28" customWidth="1"/>
    <col min="8" max="8" width="11.140625" style="28" customWidth="1"/>
    <col min="9" max="12" width="8.28515625" style="28" customWidth="1"/>
    <col min="13" max="16384" width="9.28515625" style="28"/>
  </cols>
  <sheetData>
    <row r="1" spans="1:6" ht="15" customHeight="1" x14ac:dyDescent="0.25">
      <c r="A1" s="25" t="s">
        <v>2341</v>
      </c>
      <c r="B1" s="26"/>
      <c r="C1" s="27"/>
      <c r="D1" s="28"/>
      <c r="F1" s="225" t="str">
        <f>+A3</f>
        <v>SCHEDULE H.1.A</v>
      </c>
    </row>
    <row r="2" spans="1:6" ht="15" customHeight="1" x14ac:dyDescent="0.25">
      <c r="A2" s="6" t="str">
        <f>+'H.1 Contents Lst'!A2</f>
        <v>BUILDING &amp; CIVIL ENGINEERING WORKS</v>
      </c>
      <c r="B2" s="29"/>
      <c r="C2" s="30"/>
      <c r="D2" s="28"/>
      <c r="F2" s="226" t="str">
        <f>+'H.1 Contents Lst'!C2</f>
        <v>v1.0 - Jul'20</v>
      </c>
    </row>
    <row r="3" spans="1:6" ht="16.5" x14ac:dyDescent="0.25">
      <c r="A3" s="31" t="s">
        <v>2319</v>
      </c>
      <c r="B3" s="32"/>
      <c r="C3" s="29" t="s">
        <v>7</v>
      </c>
      <c r="D3" s="28"/>
      <c r="F3" s="227"/>
    </row>
    <row r="4" spans="1:6" s="35" customFormat="1" ht="29.65" customHeight="1" x14ac:dyDescent="0.25">
      <c r="A4" s="257" t="s">
        <v>8</v>
      </c>
      <c r="B4" s="258"/>
      <c r="C4" s="33" t="s">
        <v>0</v>
      </c>
      <c r="D4" s="34" t="s">
        <v>1</v>
      </c>
      <c r="E4" s="33" t="s">
        <v>9</v>
      </c>
      <c r="F4" s="228" t="s">
        <v>10</v>
      </c>
    </row>
    <row r="5" spans="1:6" ht="40.15" customHeight="1" x14ac:dyDescent="0.25">
      <c r="A5" s="95"/>
      <c r="B5" s="96"/>
      <c r="C5" s="97" t="s">
        <v>11</v>
      </c>
      <c r="D5" s="36"/>
      <c r="E5" s="37"/>
      <c r="F5" s="229"/>
    </row>
    <row r="6" spans="1:6" ht="57" customHeight="1" x14ac:dyDescent="0.25">
      <c r="A6" s="38"/>
      <c r="B6" s="39"/>
      <c r="C6" s="40" t="s">
        <v>12</v>
      </c>
      <c r="D6" s="41"/>
      <c r="E6" s="42"/>
      <c r="F6" s="229"/>
    </row>
    <row r="7" spans="1:6" ht="56.45" customHeight="1" x14ac:dyDescent="0.25">
      <c r="A7" s="38" t="str">
        <f>IF(B7&gt;0,"I.1.A.","")</f>
        <v>I.1.A.</v>
      </c>
      <c r="B7" s="43" t="s">
        <v>13</v>
      </c>
      <c r="C7" s="44" t="s">
        <v>14</v>
      </c>
      <c r="D7" s="41"/>
      <c r="E7" s="42"/>
      <c r="F7" s="229"/>
    </row>
    <row r="8" spans="1:6" ht="89.1" customHeight="1" x14ac:dyDescent="0.25">
      <c r="A8" s="38" t="str">
        <f t="shared" ref="A8:A14" si="0">IF(B8&gt;0,"I.1.A.","")</f>
        <v>I.1.A.</v>
      </c>
      <c r="B8" s="43" t="s">
        <v>15</v>
      </c>
      <c r="C8" s="44" t="s">
        <v>16</v>
      </c>
      <c r="D8" s="41"/>
      <c r="E8" s="42"/>
      <c r="F8" s="229"/>
    </row>
    <row r="9" spans="1:6" ht="88.5" customHeight="1" x14ac:dyDescent="0.25">
      <c r="A9" s="38" t="str">
        <f t="shared" si="0"/>
        <v>I.1.A.</v>
      </c>
      <c r="B9" s="43" t="s">
        <v>17</v>
      </c>
      <c r="C9" s="44" t="s">
        <v>18</v>
      </c>
      <c r="D9" s="41"/>
      <c r="E9" s="42"/>
      <c r="F9" s="229"/>
    </row>
    <row r="10" spans="1:6" ht="250.15" customHeight="1" x14ac:dyDescent="0.25">
      <c r="A10" s="38" t="str">
        <f t="shared" si="0"/>
        <v>I.1.A.</v>
      </c>
      <c r="B10" s="43" t="s">
        <v>19</v>
      </c>
      <c r="C10" s="45" t="s">
        <v>20</v>
      </c>
      <c r="D10" s="41"/>
      <c r="E10" s="42"/>
      <c r="F10" s="229"/>
    </row>
    <row r="11" spans="1:6" ht="41.1" customHeight="1" x14ac:dyDescent="0.25">
      <c r="A11" s="38" t="str">
        <f t="shared" si="0"/>
        <v>I.1.A.</v>
      </c>
      <c r="B11" s="43" t="s">
        <v>21</v>
      </c>
      <c r="C11" s="46" t="s">
        <v>22</v>
      </c>
      <c r="D11" s="41"/>
      <c r="E11" s="42"/>
      <c r="F11" s="229"/>
    </row>
    <row r="12" spans="1:6" ht="48" customHeight="1" x14ac:dyDescent="0.25">
      <c r="A12" s="38" t="str">
        <f t="shared" si="0"/>
        <v>I.1.A.</v>
      </c>
      <c r="B12" s="43" t="s">
        <v>23</v>
      </c>
      <c r="C12" s="44" t="s">
        <v>24</v>
      </c>
      <c r="D12" s="41"/>
      <c r="E12" s="42"/>
      <c r="F12" s="229"/>
    </row>
    <row r="13" spans="1:6" ht="68.650000000000006" customHeight="1" x14ac:dyDescent="0.25">
      <c r="A13" s="38" t="str">
        <f t="shared" si="0"/>
        <v>I.1.A.</v>
      </c>
      <c r="B13" s="43" t="s">
        <v>25</v>
      </c>
      <c r="C13" s="44" t="s">
        <v>26</v>
      </c>
      <c r="D13" s="41"/>
      <c r="E13" s="42"/>
      <c r="F13" s="229"/>
    </row>
    <row r="14" spans="1:6" ht="51.6" customHeight="1" x14ac:dyDescent="0.25">
      <c r="A14" s="38" t="str">
        <f t="shared" si="0"/>
        <v>I.1.A.</v>
      </c>
      <c r="B14" s="43" t="s">
        <v>27</v>
      </c>
      <c r="C14" s="47" t="s">
        <v>28</v>
      </c>
      <c r="D14" s="41"/>
      <c r="E14" s="42"/>
      <c r="F14" s="229"/>
    </row>
    <row r="15" spans="1:6" x14ac:dyDescent="0.25">
      <c r="A15" s="38" t="str">
        <f t="shared" ref="A15:A70" si="1">IF(B15&gt;0,"B.1.A.","")</f>
        <v/>
      </c>
      <c r="B15" s="48"/>
      <c r="C15" s="44"/>
      <c r="D15" s="49"/>
      <c r="E15" s="50"/>
      <c r="F15" s="230"/>
    </row>
    <row r="16" spans="1:6" ht="40.15" customHeight="1" x14ac:dyDescent="0.25">
      <c r="A16" s="92" t="str">
        <f>IF(B16&gt;0,"I.1.A.","")</f>
        <v>I.1.A.</v>
      </c>
      <c r="B16" s="93" t="s">
        <v>29</v>
      </c>
      <c r="C16" s="94" t="s">
        <v>30</v>
      </c>
      <c r="D16" s="36"/>
      <c r="E16" s="37"/>
      <c r="F16" s="229"/>
    </row>
    <row r="17" spans="1:6" x14ac:dyDescent="0.25">
      <c r="A17" s="38" t="str">
        <f t="shared" si="1"/>
        <v/>
      </c>
      <c r="B17" s="51"/>
      <c r="C17" s="52"/>
      <c r="D17" s="36"/>
      <c r="E17" s="53"/>
      <c r="F17" s="229"/>
    </row>
    <row r="18" spans="1:6" ht="14.1" customHeight="1" x14ac:dyDescent="0.25">
      <c r="A18" s="38" t="str">
        <f t="shared" si="1"/>
        <v/>
      </c>
      <c r="B18" s="51"/>
      <c r="C18" s="54" t="s">
        <v>31</v>
      </c>
      <c r="D18" s="36"/>
      <c r="E18" s="37" t="str">
        <f t="shared" ref="E18:E26" si="2">IF(D18&gt;0,"Rate only","")</f>
        <v/>
      </c>
      <c r="F18" s="229"/>
    </row>
    <row r="19" spans="1:6" ht="73.150000000000006" customHeight="1" x14ac:dyDescent="0.25">
      <c r="A19" s="38" t="str">
        <f t="shared" si="1"/>
        <v>B.1.A.</v>
      </c>
      <c r="B19" s="51" t="s">
        <v>32</v>
      </c>
      <c r="C19" s="46" t="s">
        <v>33</v>
      </c>
      <c r="D19" s="55" t="s">
        <v>34</v>
      </c>
      <c r="E19" s="37" t="str">
        <f t="shared" si="2"/>
        <v>Rate only</v>
      </c>
      <c r="F19" s="231"/>
    </row>
    <row r="20" spans="1:6" ht="71.45" customHeight="1" x14ac:dyDescent="0.25">
      <c r="A20" s="38" t="str">
        <f t="shared" si="1"/>
        <v>B.1.A.</v>
      </c>
      <c r="B20" s="51" t="s">
        <v>35</v>
      </c>
      <c r="C20" s="46" t="s">
        <v>202</v>
      </c>
      <c r="D20" s="55" t="s">
        <v>34</v>
      </c>
      <c r="E20" s="37" t="str">
        <f t="shared" si="2"/>
        <v>Rate only</v>
      </c>
      <c r="F20" s="231"/>
    </row>
    <row r="21" spans="1:6" x14ac:dyDescent="0.25">
      <c r="A21" s="38" t="str">
        <f t="shared" si="1"/>
        <v/>
      </c>
      <c r="B21" s="51"/>
      <c r="C21" s="46"/>
      <c r="D21" s="36"/>
      <c r="E21" s="37" t="str">
        <f t="shared" si="2"/>
        <v/>
      </c>
      <c r="F21" s="229"/>
    </row>
    <row r="22" spans="1:6" ht="16.5" customHeight="1" x14ac:dyDescent="0.25">
      <c r="A22" s="38" t="str">
        <f t="shared" si="1"/>
        <v/>
      </c>
      <c r="B22" s="51"/>
      <c r="C22" s="54" t="s">
        <v>36</v>
      </c>
      <c r="D22" s="36"/>
      <c r="E22" s="37" t="str">
        <f t="shared" si="2"/>
        <v/>
      </c>
      <c r="F22" s="229"/>
    </row>
    <row r="23" spans="1:6" ht="134.44999999999999" customHeight="1" x14ac:dyDescent="0.25">
      <c r="A23" s="38" t="str">
        <f t="shared" si="1"/>
        <v>B.1.A.</v>
      </c>
      <c r="B23" s="51" t="s">
        <v>37</v>
      </c>
      <c r="C23" s="46" t="s">
        <v>38</v>
      </c>
      <c r="D23" s="36" t="s">
        <v>39</v>
      </c>
      <c r="E23" s="37" t="str">
        <f t="shared" si="2"/>
        <v>Rate only</v>
      </c>
      <c r="F23" s="232"/>
    </row>
    <row r="24" spans="1:6" ht="13.9" customHeight="1" x14ac:dyDescent="0.25">
      <c r="A24" s="38" t="str">
        <f t="shared" si="1"/>
        <v/>
      </c>
      <c r="B24" s="51"/>
      <c r="C24" s="46"/>
      <c r="D24" s="36"/>
      <c r="E24" s="37" t="str">
        <f t="shared" si="2"/>
        <v/>
      </c>
      <c r="F24" s="229"/>
    </row>
    <row r="25" spans="1:6" ht="20.100000000000001" customHeight="1" x14ac:dyDescent="0.25">
      <c r="A25" s="38" t="str">
        <f t="shared" si="1"/>
        <v/>
      </c>
      <c r="B25" s="51"/>
      <c r="C25" s="54" t="s">
        <v>40</v>
      </c>
      <c r="D25" s="36"/>
      <c r="E25" s="37" t="str">
        <f t="shared" si="2"/>
        <v/>
      </c>
      <c r="F25" s="232"/>
    </row>
    <row r="26" spans="1:6" ht="75.599999999999994" customHeight="1" x14ac:dyDescent="0.25">
      <c r="A26" s="38" t="str">
        <f t="shared" si="1"/>
        <v>B.1.A.</v>
      </c>
      <c r="B26" s="51" t="s">
        <v>41</v>
      </c>
      <c r="C26" s="46" t="s">
        <v>42</v>
      </c>
      <c r="D26" s="36" t="s">
        <v>43</v>
      </c>
      <c r="E26" s="37" t="str">
        <f t="shared" si="2"/>
        <v>Rate only</v>
      </c>
      <c r="F26" s="232"/>
    </row>
    <row r="27" spans="1:6" ht="72" customHeight="1" x14ac:dyDescent="0.25">
      <c r="A27" s="38" t="str">
        <f t="shared" si="1"/>
        <v/>
      </c>
      <c r="B27" s="51"/>
      <c r="C27" s="46" t="s">
        <v>44</v>
      </c>
      <c r="D27" s="56"/>
      <c r="E27" s="57"/>
      <c r="F27" s="232"/>
    </row>
    <row r="28" spans="1:6" x14ac:dyDescent="0.25">
      <c r="A28" s="38" t="str">
        <f t="shared" si="1"/>
        <v/>
      </c>
      <c r="B28" s="51"/>
      <c r="C28" s="46"/>
      <c r="D28" s="36"/>
      <c r="E28" s="37" t="str">
        <f>IF(D28&gt;0,"Rate only","")</f>
        <v/>
      </c>
      <c r="F28" s="232"/>
    </row>
    <row r="29" spans="1:6" ht="60" customHeight="1" x14ac:dyDescent="0.25">
      <c r="A29" s="38" t="str">
        <f t="shared" si="1"/>
        <v>B.1.A.</v>
      </c>
      <c r="B29" s="51" t="s">
        <v>45</v>
      </c>
      <c r="C29" s="46" t="s">
        <v>46</v>
      </c>
      <c r="D29" s="36" t="s">
        <v>47</v>
      </c>
      <c r="E29" s="37" t="str">
        <f>IF(D29&gt;0,"Rate only","")</f>
        <v>Rate only</v>
      </c>
      <c r="F29" s="232"/>
    </row>
    <row r="30" spans="1:6" ht="94.5" x14ac:dyDescent="0.25">
      <c r="A30" s="38" t="str">
        <f t="shared" si="1"/>
        <v/>
      </c>
      <c r="B30" s="51"/>
      <c r="C30" s="58" t="s">
        <v>48</v>
      </c>
      <c r="D30" s="56"/>
      <c r="E30" s="57"/>
      <c r="F30" s="232"/>
    </row>
    <row r="31" spans="1:6" x14ac:dyDescent="0.25">
      <c r="A31" s="38" t="str">
        <f t="shared" si="1"/>
        <v/>
      </c>
      <c r="B31" s="51"/>
      <c r="C31" s="46"/>
      <c r="D31" s="36"/>
      <c r="E31" s="37" t="str">
        <f>IF(D31&gt;0,"Rate only","")</f>
        <v/>
      </c>
      <c r="F31" s="232"/>
    </row>
    <row r="32" spans="1:6" x14ac:dyDescent="0.25">
      <c r="A32" s="38" t="str">
        <f t="shared" si="1"/>
        <v/>
      </c>
      <c r="B32" s="51"/>
      <c r="C32" s="54" t="s">
        <v>49</v>
      </c>
      <c r="D32" s="36"/>
      <c r="E32" s="37" t="str">
        <f>IF(D32&gt;0,"Rate only","")</f>
        <v/>
      </c>
      <c r="F32" s="232"/>
    </row>
    <row r="33" spans="1:6" ht="62.25" customHeight="1" x14ac:dyDescent="0.25">
      <c r="A33" s="38" t="str">
        <f t="shared" si="1"/>
        <v>B.1.A.</v>
      </c>
      <c r="B33" s="51" t="s">
        <v>50</v>
      </c>
      <c r="C33" s="46" t="s">
        <v>51</v>
      </c>
      <c r="D33" s="36" t="s">
        <v>52</v>
      </c>
      <c r="E33" s="37" t="str">
        <f>IF(D33&gt;0,"Rate only","")</f>
        <v>Rate only</v>
      </c>
      <c r="F33" s="232"/>
    </row>
    <row r="34" spans="1:6" ht="121.5" x14ac:dyDescent="0.25">
      <c r="A34" s="38" t="str">
        <f t="shared" si="1"/>
        <v/>
      </c>
      <c r="B34" s="51"/>
      <c r="C34" s="58" t="s">
        <v>53</v>
      </c>
      <c r="D34" s="56"/>
      <c r="E34" s="57" t="str">
        <f t="shared" ref="E34" si="3">IF(D34&gt;0,"Rate only","")</f>
        <v/>
      </c>
      <c r="F34" s="232"/>
    </row>
    <row r="35" spans="1:6" x14ac:dyDescent="0.25">
      <c r="A35" s="38" t="str">
        <f t="shared" si="1"/>
        <v/>
      </c>
      <c r="B35" s="51"/>
      <c r="C35" s="46"/>
      <c r="D35" s="36"/>
      <c r="E35" s="37" t="str">
        <f t="shared" ref="E35:E42" si="4">IF(D35&gt;0,"Rate only","")</f>
        <v/>
      </c>
      <c r="F35" s="232"/>
    </row>
    <row r="36" spans="1:6" x14ac:dyDescent="0.25">
      <c r="A36" s="38" t="str">
        <f t="shared" si="1"/>
        <v/>
      </c>
      <c r="B36" s="51"/>
      <c r="C36" s="54" t="s">
        <v>54</v>
      </c>
      <c r="D36" s="36"/>
      <c r="E36" s="37" t="str">
        <f t="shared" si="4"/>
        <v/>
      </c>
      <c r="F36" s="232"/>
    </row>
    <row r="37" spans="1:6" ht="90" customHeight="1" x14ac:dyDescent="0.25">
      <c r="A37" s="38" t="str">
        <f t="shared" si="1"/>
        <v/>
      </c>
      <c r="B37" s="51"/>
      <c r="C37" s="59" t="s">
        <v>55</v>
      </c>
      <c r="D37" s="56"/>
      <c r="E37" s="57" t="str">
        <f t="shared" si="4"/>
        <v/>
      </c>
      <c r="F37" s="232"/>
    </row>
    <row r="38" spans="1:6" ht="22.15" customHeight="1" x14ac:dyDescent="0.25">
      <c r="A38" s="38" t="str">
        <f t="shared" si="1"/>
        <v>B.1.A.</v>
      </c>
      <c r="B38" s="51" t="s">
        <v>56</v>
      </c>
      <c r="C38" s="46" t="s">
        <v>2336</v>
      </c>
      <c r="D38" s="36" t="s">
        <v>57</v>
      </c>
      <c r="E38" s="37" t="str">
        <f t="shared" si="4"/>
        <v>Rate only</v>
      </c>
      <c r="F38" s="232"/>
    </row>
    <row r="39" spans="1:6" ht="22.15" customHeight="1" x14ac:dyDescent="0.25">
      <c r="A39" s="38" t="str">
        <f t="shared" si="1"/>
        <v>B.1.A.</v>
      </c>
      <c r="B39" s="51" t="s">
        <v>58</v>
      </c>
      <c r="C39" s="46" t="s">
        <v>2335</v>
      </c>
      <c r="D39" s="36" t="s">
        <v>57</v>
      </c>
      <c r="E39" s="37" t="str">
        <f t="shared" si="4"/>
        <v>Rate only</v>
      </c>
      <c r="F39" s="232"/>
    </row>
    <row r="40" spans="1:6" ht="22.15" customHeight="1" x14ac:dyDescent="0.25">
      <c r="A40" s="38" t="str">
        <f t="shared" si="1"/>
        <v>B.1.A.</v>
      </c>
      <c r="B40" s="51" t="s">
        <v>59</v>
      </c>
      <c r="C40" s="46" t="s">
        <v>2337</v>
      </c>
      <c r="D40" s="36" t="s">
        <v>57</v>
      </c>
      <c r="E40" s="37" t="str">
        <f t="shared" si="4"/>
        <v>Rate only</v>
      </c>
      <c r="F40" s="232"/>
    </row>
    <row r="41" spans="1:6" ht="22.15" customHeight="1" x14ac:dyDescent="0.25">
      <c r="A41" s="38" t="str">
        <f t="shared" si="1"/>
        <v>B.1.A.</v>
      </c>
      <c r="B41" s="51" t="s">
        <v>60</v>
      </c>
      <c r="C41" s="46" t="s">
        <v>2338</v>
      </c>
      <c r="D41" s="36" t="s">
        <v>57</v>
      </c>
      <c r="E41" s="37" t="str">
        <f t="shared" si="4"/>
        <v>Rate only</v>
      </c>
      <c r="F41" s="232"/>
    </row>
    <row r="42" spans="1:6" ht="30" customHeight="1" x14ac:dyDescent="0.25">
      <c r="A42" s="38" t="str">
        <f t="shared" si="1"/>
        <v>B.1.A.</v>
      </c>
      <c r="B42" s="51" t="s">
        <v>64</v>
      </c>
      <c r="C42" s="46" t="s">
        <v>203</v>
      </c>
      <c r="D42" s="36" t="s">
        <v>57</v>
      </c>
      <c r="E42" s="37" t="str">
        <f t="shared" si="4"/>
        <v>Rate only</v>
      </c>
      <c r="F42" s="232"/>
    </row>
    <row r="43" spans="1:6" x14ac:dyDescent="0.25">
      <c r="A43" s="38" t="str">
        <f t="shared" si="1"/>
        <v/>
      </c>
      <c r="B43" s="51"/>
      <c r="C43" s="46"/>
      <c r="D43" s="36"/>
      <c r="E43" s="37"/>
      <c r="F43" s="232"/>
    </row>
    <row r="44" spans="1:6" ht="22.15" customHeight="1" x14ac:dyDescent="0.25">
      <c r="A44" s="38" t="str">
        <f t="shared" si="1"/>
        <v/>
      </c>
      <c r="B44" s="51"/>
      <c r="C44" s="54" t="s">
        <v>61</v>
      </c>
      <c r="D44" s="36"/>
      <c r="E44" s="37"/>
      <c r="F44" s="232"/>
    </row>
    <row r="45" spans="1:6" ht="77.099999999999994" customHeight="1" x14ac:dyDescent="0.25">
      <c r="A45" s="38" t="str">
        <f t="shared" si="1"/>
        <v/>
      </c>
      <c r="B45" s="51"/>
      <c r="C45" s="46" t="s">
        <v>62</v>
      </c>
      <c r="D45" s="56"/>
      <c r="E45" s="57" t="str">
        <f t="shared" ref="E45" si="5">IF(D45&gt;0,"Rate only","")</f>
        <v/>
      </c>
      <c r="F45" s="232"/>
    </row>
    <row r="46" spans="1:6" ht="20.100000000000001" customHeight="1" x14ac:dyDescent="0.25">
      <c r="A46" s="38" t="str">
        <f t="shared" si="1"/>
        <v/>
      </c>
      <c r="B46" s="51"/>
      <c r="C46" s="54" t="s">
        <v>63</v>
      </c>
      <c r="D46" s="36"/>
      <c r="E46" s="37" t="str">
        <f t="shared" ref="E46:E52" si="6">IF(D46&gt;0,"Rate only","")</f>
        <v/>
      </c>
      <c r="F46" s="232"/>
    </row>
    <row r="47" spans="1:6" ht="20.100000000000001" customHeight="1" x14ac:dyDescent="0.25">
      <c r="A47" s="38" t="str">
        <f t="shared" si="1"/>
        <v>B.1.A.</v>
      </c>
      <c r="B47" s="51" t="s">
        <v>64</v>
      </c>
      <c r="C47" s="46" t="s">
        <v>2339</v>
      </c>
      <c r="D47" s="36" t="s">
        <v>57</v>
      </c>
      <c r="E47" s="37" t="str">
        <f t="shared" si="6"/>
        <v>Rate only</v>
      </c>
      <c r="F47" s="232"/>
    </row>
    <row r="48" spans="1:6" ht="20.100000000000001" customHeight="1" x14ac:dyDescent="0.25">
      <c r="A48" s="38" t="str">
        <f t="shared" ref="A48" si="7">IF(B48&gt;0,"B.1.A.","")</f>
        <v>B.1.A.</v>
      </c>
      <c r="B48" s="51" t="s">
        <v>65</v>
      </c>
      <c r="C48" s="46" t="s">
        <v>2340</v>
      </c>
      <c r="D48" s="36" t="s">
        <v>57</v>
      </c>
      <c r="E48" s="37"/>
      <c r="F48" s="232"/>
    </row>
    <row r="49" spans="1:7" x14ac:dyDescent="0.25">
      <c r="A49" s="38" t="str">
        <f t="shared" si="1"/>
        <v/>
      </c>
      <c r="B49" s="51"/>
      <c r="C49" s="46" t="s">
        <v>66</v>
      </c>
      <c r="D49" s="36"/>
      <c r="E49" s="37" t="str">
        <f t="shared" si="6"/>
        <v/>
      </c>
      <c r="F49" s="232"/>
    </row>
    <row r="50" spans="1:7" ht="27" x14ac:dyDescent="0.25">
      <c r="A50" s="38" t="str">
        <f t="shared" si="1"/>
        <v>B.1.A.</v>
      </c>
      <c r="B50" s="51" t="s">
        <v>70</v>
      </c>
      <c r="C50" s="46" t="s">
        <v>67</v>
      </c>
      <c r="D50" s="36" t="s">
        <v>68</v>
      </c>
      <c r="E50" s="37" t="str">
        <f t="shared" si="6"/>
        <v>Rate only</v>
      </c>
      <c r="F50" s="232"/>
      <c r="G50" s="60"/>
    </row>
    <row r="51" spans="1:7" x14ac:dyDescent="0.25">
      <c r="A51" s="38" t="str">
        <f t="shared" si="1"/>
        <v/>
      </c>
      <c r="B51" s="51"/>
      <c r="C51" s="46"/>
      <c r="D51" s="36"/>
      <c r="E51" s="37" t="str">
        <f t="shared" si="6"/>
        <v/>
      </c>
      <c r="F51" s="232"/>
      <c r="G51" s="60"/>
    </row>
    <row r="52" spans="1:7" x14ac:dyDescent="0.25">
      <c r="A52" s="38" t="str">
        <f t="shared" si="1"/>
        <v/>
      </c>
      <c r="B52" s="51"/>
      <c r="C52" s="54" t="s">
        <v>69</v>
      </c>
      <c r="D52" s="36"/>
      <c r="E52" s="37" t="str">
        <f t="shared" si="6"/>
        <v/>
      </c>
      <c r="F52" s="232"/>
      <c r="G52" s="60"/>
    </row>
    <row r="53" spans="1:7" ht="75" customHeight="1" x14ac:dyDescent="0.25">
      <c r="A53" s="38" t="str">
        <f t="shared" si="1"/>
        <v>B.1.A.</v>
      </c>
      <c r="B53" s="51" t="s">
        <v>75</v>
      </c>
      <c r="C53" s="46" t="s">
        <v>204</v>
      </c>
      <c r="D53" s="36" t="s">
        <v>71</v>
      </c>
      <c r="E53" s="37" t="s">
        <v>71</v>
      </c>
      <c r="F53" s="232" t="s">
        <v>72</v>
      </c>
      <c r="G53" s="60"/>
    </row>
    <row r="54" spans="1:7" x14ac:dyDescent="0.25">
      <c r="A54" s="38" t="str">
        <f t="shared" si="1"/>
        <v/>
      </c>
      <c r="B54" s="51"/>
      <c r="C54" s="46"/>
      <c r="D54" s="36"/>
      <c r="E54" s="37"/>
      <c r="F54" s="232"/>
      <c r="G54" s="60"/>
    </row>
    <row r="55" spans="1:7" x14ac:dyDescent="0.25">
      <c r="A55" s="38" t="str">
        <f t="shared" si="1"/>
        <v/>
      </c>
      <c r="B55" s="51"/>
      <c r="C55" s="52" t="s">
        <v>73</v>
      </c>
      <c r="D55" s="36"/>
      <c r="E55" s="37" t="str">
        <f>IF(D55&gt;0,"Rate only","")</f>
        <v/>
      </c>
      <c r="F55" s="232"/>
      <c r="G55" s="60"/>
    </row>
    <row r="56" spans="1:7" x14ac:dyDescent="0.25">
      <c r="A56" s="38" t="str">
        <f t="shared" si="1"/>
        <v/>
      </c>
      <c r="B56" s="51"/>
      <c r="C56" s="52"/>
      <c r="D56" s="36"/>
      <c r="E56" s="37"/>
      <c r="F56" s="232"/>
      <c r="G56" s="60"/>
    </row>
    <row r="57" spans="1:7" ht="94.15" customHeight="1" x14ac:dyDescent="0.25">
      <c r="A57" s="38" t="str">
        <f t="shared" si="1"/>
        <v/>
      </c>
      <c r="B57" s="51"/>
      <c r="C57" s="46" t="s">
        <v>74</v>
      </c>
      <c r="D57" s="56"/>
      <c r="E57" s="57" t="str">
        <f t="shared" ref="E57" si="8">IF(D57&gt;0,"Rate only","")</f>
        <v/>
      </c>
      <c r="F57" s="232"/>
      <c r="G57" s="60"/>
    </row>
    <row r="58" spans="1:7" x14ac:dyDescent="0.25">
      <c r="A58" s="38" t="str">
        <f t="shared" si="1"/>
        <v/>
      </c>
      <c r="B58" s="51"/>
      <c r="C58" s="52"/>
      <c r="D58" s="36"/>
      <c r="E58" s="37"/>
      <c r="F58" s="232"/>
      <c r="G58" s="60"/>
    </row>
    <row r="59" spans="1:7" ht="20.100000000000001" customHeight="1" x14ac:dyDescent="0.25">
      <c r="A59" s="38" t="str">
        <f t="shared" si="1"/>
        <v>B.1.A.</v>
      </c>
      <c r="B59" s="51" t="s">
        <v>76</v>
      </c>
      <c r="C59" s="46" t="s">
        <v>2</v>
      </c>
      <c r="D59" s="36" t="s">
        <v>57</v>
      </c>
      <c r="E59" s="37" t="str">
        <f t="shared" ref="E59:E61" si="9">IF(D59&gt;0,"Rate only","")</f>
        <v>Rate only</v>
      </c>
      <c r="F59" s="232"/>
      <c r="G59" s="60"/>
    </row>
    <row r="60" spans="1:7" ht="20.100000000000001" customHeight="1" x14ac:dyDescent="0.25">
      <c r="A60" s="38" t="str">
        <f t="shared" si="1"/>
        <v>B.1.A.</v>
      </c>
      <c r="B60" s="51" t="s">
        <v>77</v>
      </c>
      <c r="C60" s="46" t="s">
        <v>78</v>
      </c>
      <c r="D60" s="36" t="s">
        <v>57</v>
      </c>
      <c r="E60" s="37" t="str">
        <f t="shared" si="9"/>
        <v>Rate only</v>
      </c>
      <c r="F60" s="232"/>
      <c r="G60" s="60"/>
    </row>
    <row r="61" spans="1:7" ht="20.100000000000001" customHeight="1" x14ac:dyDescent="0.25">
      <c r="A61" s="38" t="str">
        <f t="shared" si="1"/>
        <v>B.1.A.</v>
      </c>
      <c r="B61" s="51" t="s">
        <v>79</v>
      </c>
      <c r="C61" s="46" t="s">
        <v>80</v>
      </c>
      <c r="D61" s="36" t="s">
        <v>81</v>
      </c>
      <c r="E61" s="37" t="str">
        <f t="shared" si="9"/>
        <v>Rate only</v>
      </c>
      <c r="F61" s="232"/>
      <c r="G61" s="60"/>
    </row>
    <row r="62" spans="1:7" ht="20.100000000000001" customHeight="1" x14ac:dyDescent="0.25">
      <c r="A62" s="38" t="str">
        <f t="shared" si="1"/>
        <v/>
      </c>
      <c r="B62" s="51"/>
      <c r="C62" s="46"/>
      <c r="D62" s="36" t="s">
        <v>57</v>
      </c>
      <c r="E62" s="37" t="s">
        <v>82</v>
      </c>
      <c r="F62" s="232"/>
      <c r="G62" s="60"/>
    </row>
    <row r="63" spans="1:7" ht="27" x14ac:dyDescent="0.25">
      <c r="A63" s="38" t="str">
        <f t="shared" si="1"/>
        <v/>
      </c>
      <c r="B63" s="51"/>
      <c r="C63" s="54" t="s">
        <v>83</v>
      </c>
      <c r="D63" s="36"/>
      <c r="E63" s="37"/>
      <c r="F63" s="232"/>
      <c r="G63" s="60"/>
    </row>
    <row r="64" spans="1:7" ht="96.6" customHeight="1" x14ac:dyDescent="0.25">
      <c r="A64" s="38" t="str">
        <f t="shared" si="1"/>
        <v>B.1.A.</v>
      </c>
      <c r="B64" s="51" t="s">
        <v>84</v>
      </c>
      <c r="C64" s="46" t="s">
        <v>85</v>
      </c>
      <c r="D64" s="36" t="s">
        <v>86</v>
      </c>
      <c r="E64" s="37" t="str">
        <f t="shared" ref="E64:E70" si="10">IF(D64&gt;0,"Rate only","")</f>
        <v>Rate only</v>
      </c>
      <c r="F64" s="232"/>
      <c r="G64" s="60"/>
    </row>
    <row r="65" spans="1:7" x14ac:dyDescent="0.25">
      <c r="A65" s="38" t="str">
        <f t="shared" si="1"/>
        <v/>
      </c>
      <c r="B65" s="51"/>
      <c r="C65" s="51"/>
      <c r="D65" s="36"/>
      <c r="E65" s="37" t="str">
        <f t="shared" si="10"/>
        <v/>
      </c>
      <c r="F65" s="232"/>
      <c r="G65" s="60"/>
    </row>
    <row r="66" spans="1:7" x14ac:dyDescent="0.25">
      <c r="A66" s="38" t="str">
        <f t="shared" si="1"/>
        <v/>
      </c>
      <c r="B66" s="51"/>
      <c r="C66" s="54" t="s">
        <v>87</v>
      </c>
      <c r="D66" s="36"/>
      <c r="E66" s="37" t="str">
        <f t="shared" si="10"/>
        <v/>
      </c>
      <c r="F66" s="232"/>
      <c r="G66" s="60"/>
    </row>
    <row r="67" spans="1:7" ht="20.100000000000001" customHeight="1" x14ac:dyDescent="0.25">
      <c r="A67" s="38" t="str">
        <f t="shared" si="1"/>
        <v>B.1.A.</v>
      </c>
      <c r="B67" s="51" t="s">
        <v>88</v>
      </c>
      <c r="C67" s="51" t="s">
        <v>89</v>
      </c>
      <c r="D67" s="36" t="s">
        <v>90</v>
      </c>
      <c r="E67" s="37" t="str">
        <f t="shared" si="10"/>
        <v>Rate only</v>
      </c>
      <c r="F67" s="232"/>
      <c r="G67" s="60"/>
    </row>
    <row r="68" spans="1:7" ht="20.100000000000001" customHeight="1" x14ac:dyDescent="0.25">
      <c r="A68" s="38" t="str">
        <f t="shared" si="1"/>
        <v>B.1.A.</v>
      </c>
      <c r="B68" s="51" t="s">
        <v>91</v>
      </c>
      <c r="C68" s="51" t="s">
        <v>92</v>
      </c>
      <c r="D68" s="36" t="s">
        <v>90</v>
      </c>
      <c r="E68" s="37" t="str">
        <f t="shared" si="10"/>
        <v>Rate only</v>
      </c>
      <c r="F68" s="232"/>
      <c r="G68" s="60"/>
    </row>
    <row r="69" spans="1:7" ht="22.5" customHeight="1" x14ac:dyDescent="0.25">
      <c r="A69" s="38" t="str">
        <f t="shared" si="1"/>
        <v>B.1.A.</v>
      </c>
      <c r="B69" s="51" t="s">
        <v>93</v>
      </c>
      <c r="C69" s="46" t="s">
        <v>94</v>
      </c>
      <c r="D69" s="36" t="s">
        <v>90</v>
      </c>
      <c r="E69" s="37" t="str">
        <f t="shared" si="10"/>
        <v>Rate only</v>
      </c>
      <c r="F69" s="232"/>
      <c r="G69" s="60"/>
    </row>
    <row r="70" spans="1:7" ht="22.5" customHeight="1" x14ac:dyDescent="0.25">
      <c r="A70" s="38" t="str">
        <f t="shared" si="1"/>
        <v>B.1.A.</v>
      </c>
      <c r="B70" s="51" t="s">
        <v>95</v>
      </c>
      <c r="C70" s="51" t="s">
        <v>205</v>
      </c>
      <c r="D70" s="36" t="s">
        <v>90</v>
      </c>
      <c r="E70" s="37" t="str">
        <f t="shared" si="10"/>
        <v>Rate only</v>
      </c>
      <c r="F70" s="232"/>
      <c r="G70" s="60"/>
    </row>
    <row r="71" spans="1:7" x14ac:dyDescent="0.25">
      <c r="A71" s="38" t="str">
        <f t="shared" ref="A71:A112" si="11">IF(B71&gt;0,"B.1.A.","")</f>
        <v/>
      </c>
      <c r="B71" s="48"/>
      <c r="C71" s="46"/>
      <c r="D71" s="61"/>
      <c r="E71" s="62"/>
      <c r="F71" s="230"/>
      <c r="G71" s="60"/>
    </row>
    <row r="72" spans="1:7" ht="40.15" customHeight="1" x14ac:dyDescent="0.25">
      <c r="A72" s="92" t="str">
        <f>IF(B72&gt;0,"I.1.A.","")</f>
        <v>I.1.A.</v>
      </c>
      <c r="B72" s="93" t="s">
        <v>96</v>
      </c>
      <c r="C72" s="94" t="s">
        <v>97</v>
      </c>
      <c r="D72" s="36"/>
      <c r="E72" s="37"/>
      <c r="F72" s="232"/>
      <c r="G72" s="60"/>
    </row>
    <row r="73" spans="1:7" ht="37.5" customHeight="1" x14ac:dyDescent="0.25">
      <c r="A73" s="38" t="str">
        <f t="shared" si="11"/>
        <v/>
      </c>
      <c r="B73" s="52"/>
      <c r="C73" s="54" t="s">
        <v>98</v>
      </c>
      <c r="D73" s="36"/>
      <c r="E73" s="37" t="str">
        <f t="shared" ref="E73:E81" si="12">IF(D73&gt;0,"Rate only","")</f>
        <v/>
      </c>
      <c r="F73" s="232"/>
      <c r="G73" s="60"/>
    </row>
    <row r="74" spans="1:7" ht="22.15" customHeight="1" x14ac:dyDescent="0.25">
      <c r="A74" s="38" t="str">
        <f t="shared" si="11"/>
        <v/>
      </c>
      <c r="B74" s="51"/>
      <c r="C74" s="63" t="s">
        <v>99</v>
      </c>
      <c r="D74" s="36"/>
      <c r="E74" s="37" t="str">
        <f t="shared" si="12"/>
        <v/>
      </c>
      <c r="F74" s="232"/>
      <c r="G74" s="60"/>
    </row>
    <row r="75" spans="1:7" ht="21.75" customHeight="1" x14ac:dyDescent="0.25">
      <c r="A75" s="38" t="str">
        <f t="shared" si="11"/>
        <v>B.1.A.</v>
      </c>
      <c r="B75" s="51" t="s">
        <v>100</v>
      </c>
      <c r="C75" s="46" t="s">
        <v>101</v>
      </c>
      <c r="D75" s="36" t="s">
        <v>102</v>
      </c>
      <c r="E75" s="37" t="str">
        <f t="shared" si="12"/>
        <v>Rate only</v>
      </c>
      <c r="F75" s="232"/>
      <c r="G75" s="60"/>
    </row>
    <row r="76" spans="1:7" ht="21.75" customHeight="1" x14ac:dyDescent="0.25">
      <c r="A76" s="38" t="str">
        <f t="shared" si="11"/>
        <v>B.1.A.</v>
      </c>
      <c r="B76" s="51" t="s">
        <v>103</v>
      </c>
      <c r="C76" s="46" t="s">
        <v>104</v>
      </c>
      <c r="D76" s="36" t="s">
        <v>102</v>
      </c>
      <c r="E76" s="37" t="str">
        <f t="shared" si="12"/>
        <v>Rate only</v>
      </c>
      <c r="F76" s="232"/>
      <c r="G76" s="60"/>
    </row>
    <row r="77" spans="1:7" ht="21.75" customHeight="1" x14ac:dyDescent="0.25">
      <c r="A77" s="38" t="str">
        <f t="shared" si="11"/>
        <v>B.1.A.</v>
      </c>
      <c r="B77" s="51" t="s">
        <v>105</v>
      </c>
      <c r="C77" s="46" t="s">
        <v>106</v>
      </c>
      <c r="D77" s="36" t="s">
        <v>102</v>
      </c>
      <c r="E77" s="37" t="str">
        <f t="shared" si="12"/>
        <v>Rate only</v>
      </c>
      <c r="F77" s="232"/>
      <c r="G77" s="60"/>
    </row>
    <row r="78" spans="1:7" ht="21.75" customHeight="1" x14ac:dyDescent="0.25">
      <c r="A78" s="38" t="str">
        <f t="shared" si="11"/>
        <v/>
      </c>
      <c r="B78" s="51"/>
      <c r="C78" s="63" t="s">
        <v>107</v>
      </c>
      <c r="D78" s="36"/>
      <c r="E78" s="37" t="str">
        <f t="shared" si="12"/>
        <v/>
      </c>
      <c r="F78" s="232"/>
      <c r="G78" s="60"/>
    </row>
    <row r="79" spans="1:7" ht="21.75" customHeight="1" x14ac:dyDescent="0.25">
      <c r="A79" s="38" t="str">
        <f t="shared" si="11"/>
        <v>B.1.A.</v>
      </c>
      <c r="B79" s="51" t="s">
        <v>108</v>
      </c>
      <c r="C79" s="46" t="s">
        <v>109</v>
      </c>
      <c r="D79" s="36" t="s">
        <v>102</v>
      </c>
      <c r="E79" s="37" t="str">
        <f t="shared" si="12"/>
        <v>Rate only</v>
      </c>
      <c r="F79" s="232"/>
      <c r="G79" s="60"/>
    </row>
    <row r="80" spans="1:7" ht="21.75" customHeight="1" x14ac:dyDescent="0.25">
      <c r="A80" s="38" t="str">
        <f t="shared" si="11"/>
        <v>B.1.A.</v>
      </c>
      <c r="B80" s="51" t="s">
        <v>110</v>
      </c>
      <c r="C80" s="46" t="s">
        <v>111</v>
      </c>
      <c r="D80" s="36" t="s">
        <v>102</v>
      </c>
      <c r="E80" s="37" t="str">
        <f t="shared" si="12"/>
        <v>Rate only</v>
      </c>
      <c r="F80" s="232"/>
      <c r="G80" s="60"/>
    </row>
    <row r="81" spans="1:7" ht="21.75" customHeight="1" x14ac:dyDescent="0.25">
      <c r="A81" s="38" t="str">
        <f t="shared" si="11"/>
        <v>B.1.A.</v>
      </c>
      <c r="B81" s="51" t="s">
        <v>112</v>
      </c>
      <c r="C81" s="46" t="s">
        <v>113</v>
      </c>
      <c r="D81" s="36" t="s">
        <v>102</v>
      </c>
      <c r="E81" s="37" t="str">
        <f t="shared" si="12"/>
        <v>Rate only</v>
      </c>
      <c r="F81" s="232"/>
      <c r="G81" s="60"/>
    </row>
    <row r="82" spans="1:7" ht="34.5" customHeight="1" x14ac:dyDescent="0.25">
      <c r="A82" s="38" t="str">
        <f t="shared" si="11"/>
        <v>B.1.A.</v>
      </c>
      <c r="B82" s="51" t="s">
        <v>114</v>
      </c>
      <c r="C82" s="46" t="s">
        <v>115</v>
      </c>
      <c r="D82" s="36" t="s">
        <v>116</v>
      </c>
      <c r="E82" s="37" t="s">
        <v>117</v>
      </c>
      <c r="F82" s="232"/>
      <c r="G82" s="60"/>
    </row>
    <row r="83" spans="1:7" x14ac:dyDescent="0.25">
      <c r="A83" s="38" t="str">
        <f t="shared" si="11"/>
        <v/>
      </c>
      <c r="B83" s="51"/>
      <c r="C83" s="63" t="s">
        <v>118</v>
      </c>
      <c r="D83" s="36"/>
      <c r="E83" s="37"/>
      <c r="F83" s="232"/>
      <c r="G83" s="60"/>
    </row>
    <row r="84" spans="1:7" ht="27" x14ac:dyDescent="0.25">
      <c r="A84" s="38" t="str">
        <f t="shared" si="11"/>
        <v>B.1.A.</v>
      </c>
      <c r="B84" s="51" t="s">
        <v>119</v>
      </c>
      <c r="C84" s="46" t="s">
        <v>120</v>
      </c>
      <c r="D84" s="36" t="s">
        <v>116</v>
      </c>
      <c r="E84" s="37" t="s">
        <v>117</v>
      </c>
      <c r="F84" s="232"/>
      <c r="G84" s="60"/>
    </row>
    <row r="85" spans="1:7" x14ac:dyDescent="0.25">
      <c r="A85" s="38" t="str">
        <f t="shared" si="11"/>
        <v/>
      </c>
      <c r="B85" s="51"/>
      <c r="C85" s="46"/>
      <c r="D85" s="36"/>
      <c r="E85" s="37" t="str">
        <f t="shared" ref="E85:E86" si="13">IF(D85&gt;0,"Rate only","")</f>
        <v/>
      </c>
      <c r="F85" s="232"/>
      <c r="G85" s="60"/>
    </row>
    <row r="86" spans="1:7" ht="23.1" customHeight="1" x14ac:dyDescent="0.25">
      <c r="A86" s="38" t="str">
        <f t="shared" si="11"/>
        <v/>
      </c>
      <c r="B86" s="51"/>
      <c r="C86" s="64" t="s">
        <v>122</v>
      </c>
      <c r="D86" s="65"/>
      <c r="E86" s="37" t="str">
        <f t="shared" si="13"/>
        <v/>
      </c>
      <c r="F86" s="233"/>
      <c r="G86" s="60"/>
    </row>
    <row r="87" spans="1:7" ht="102.6" customHeight="1" x14ac:dyDescent="0.25">
      <c r="A87" s="38" t="str">
        <f t="shared" si="11"/>
        <v/>
      </c>
      <c r="B87" s="51"/>
      <c r="C87" s="46" t="s">
        <v>123</v>
      </c>
      <c r="D87" s="56"/>
      <c r="E87" s="56"/>
      <c r="F87" s="233"/>
      <c r="G87" s="60"/>
    </row>
    <row r="88" spans="1:7" ht="20.100000000000001" customHeight="1" x14ac:dyDescent="0.25">
      <c r="A88" s="38" t="str">
        <f t="shared" si="11"/>
        <v/>
      </c>
      <c r="B88" s="51"/>
      <c r="C88" s="54" t="s">
        <v>124</v>
      </c>
      <c r="D88" s="65"/>
      <c r="E88" s="37"/>
      <c r="F88" s="233"/>
      <c r="G88" s="60"/>
    </row>
    <row r="89" spans="1:7" ht="20.100000000000001" customHeight="1" x14ac:dyDescent="0.25">
      <c r="A89" s="38" t="str">
        <f t="shared" si="11"/>
        <v>B.1.A.</v>
      </c>
      <c r="B89" s="51" t="s">
        <v>125</v>
      </c>
      <c r="C89" s="46" t="s">
        <v>126</v>
      </c>
      <c r="D89" s="65" t="s">
        <v>127</v>
      </c>
      <c r="E89" s="37" t="str">
        <f t="shared" ref="E89:E92" si="14">IF(D89&gt;0,"Rate only","")</f>
        <v>Rate only</v>
      </c>
      <c r="F89" s="233"/>
      <c r="G89" s="60"/>
    </row>
    <row r="90" spans="1:7" ht="20.100000000000001" customHeight="1" x14ac:dyDescent="0.25">
      <c r="A90" s="38" t="str">
        <f t="shared" si="11"/>
        <v>B.1.A.</v>
      </c>
      <c r="B90" s="51" t="s">
        <v>128</v>
      </c>
      <c r="C90" s="66" t="s">
        <v>129</v>
      </c>
      <c r="D90" s="65" t="s">
        <v>127</v>
      </c>
      <c r="E90" s="37" t="str">
        <f t="shared" si="14"/>
        <v>Rate only</v>
      </c>
      <c r="F90" s="233"/>
      <c r="G90" s="60"/>
    </row>
    <row r="91" spans="1:7" ht="20.100000000000001" customHeight="1" x14ac:dyDescent="0.25">
      <c r="A91" s="38" t="str">
        <f t="shared" si="11"/>
        <v>B.1.A.</v>
      </c>
      <c r="B91" s="51" t="s">
        <v>130</v>
      </c>
      <c r="C91" s="67" t="s">
        <v>131</v>
      </c>
      <c r="D91" s="36" t="s">
        <v>121</v>
      </c>
      <c r="E91" s="37" t="str">
        <f t="shared" si="14"/>
        <v>Rate only</v>
      </c>
      <c r="F91" s="233"/>
      <c r="G91" s="60"/>
    </row>
    <row r="92" spans="1:7" ht="26.1" customHeight="1" x14ac:dyDescent="0.25">
      <c r="A92" s="38" t="str">
        <f t="shared" si="11"/>
        <v/>
      </c>
      <c r="B92" s="51"/>
      <c r="C92" s="64" t="s">
        <v>132</v>
      </c>
      <c r="D92" s="65"/>
      <c r="E92" s="37" t="str">
        <f t="shared" si="14"/>
        <v/>
      </c>
      <c r="F92" s="233"/>
      <c r="G92" s="60"/>
    </row>
    <row r="93" spans="1:7" ht="50.65" customHeight="1" x14ac:dyDescent="0.25">
      <c r="A93" s="38" t="str">
        <f t="shared" si="11"/>
        <v/>
      </c>
      <c r="B93" s="51"/>
      <c r="C93" s="66" t="s">
        <v>133</v>
      </c>
      <c r="D93" s="56"/>
      <c r="E93" s="56"/>
      <c r="F93" s="233"/>
      <c r="G93" s="60"/>
    </row>
    <row r="94" spans="1:7" ht="70.900000000000006" customHeight="1" x14ac:dyDescent="0.25">
      <c r="A94" s="38" t="str">
        <f t="shared" si="11"/>
        <v/>
      </c>
      <c r="B94" s="51"/>
      <c r="C94" s="64" t="s">
        <v>134</v>
      </c>
      <c r="D94" s="56"/>
      <c r="E94" s="56"/>
      <c r="F94" s="233"/>
      <c r="G94" s="60"/>
    </row>
    <row r="95" spans="1:7" ht="20.100000000000001" customHeight="1" x14ac:dyDescent="0.25">
      <c r="A95" s="38" t="str">
        <f t="shared" si="11"/>
        <v>B.1.A.</v>
      </c>
      <c r="B95" s="51" t="s">
        <v>135</v>
      </c>
      <c r="C95" s="66" t="s">
        <v>136</v>
      </c>
      <c r="D95" s="65"/>
      <c r="E95" s="37"/>
      <c r="F95" s="233"/>
      <c r="G95" s="60"/>
    </row>
    <row r="96" spans="1:7" ht="20.100000000000001" customHeight="1" x14ac:dyDescent="0.25">
      <c r="A96" s="38" t="str">
        <f t="shared" si="11"/>
        <v>B.1.A.</v>
      </c>
      <c r="B96" s="51" t="s">
        <v>137</v>
      </c>
      <c r="C96" s="66" t="s">
        <v>138</v>
      </c>
      <c r="D96" s="65" t="s">
        <v>127</v>
      </c>
      <c r="E96" s="37" t="str">
        <f t="shared" ref="E96:E106" si="15">IF(D96&gt;0,"Rate only","")</f>
        <v>Rate only</v>
      </c>
      <c r="F96" s="233"/>
      <c r="G96" s="60"/>
    </row>
    <row r="97" spans="1:13" ht="20.100000000000001" customHeight="1" x14ac:dyDescent="0.25">
      <c r="A97" s="38" t="str">
        <f t="shared" si="11"/>
        <v>B.1.A.</v>
      </c>
      <c r="B97" s="51" t="s">
        <v>139</v>
      </c>
      <c r="C97" s="66" t="s">
        <v>140</v>
      </c>
      <c r="D97" s="65" t="s">
        <v>127</v>
      </c>
      <c r="E97" s="37" t="str">
        <f t="shared" si="15"/>
        <v>Rate only</v>
      </c>
      <c r="F97" s="233"/>
      <c r="G97" s="60"/>
    </row>
    <row r="98" spans="1:13" ht="20.100000000000001" customHeight="1" x14ac:dyDescent="0.25">
      <c r="A98" s="38" t="str">
        <f t="shared" si="11"/>
        <v>B.1.A.</v>
      </c>
      <c r="B98" s="51" t="s">
        <v>141</v>
      </c>
      <c r="C98" s="66" t="s">
        <v>142</v>
      </c>
      <c r="D98" s="65" t="s">
        <v>127</v>
      </c>
      <c r="E98" s="37" t="str">
        <f t="shared" si="15"/>
        <v>Rate only</v>
      </c>
      <c r="F98" s="233"/>
      <c r="G98" s="60"/>
    </row>
    <row r="99" spans="1:13" ht="20.100000000000001" customHeight="1" x14ac:dyDescent="0.25">
      <c r="A99" s="38" t="str">
        <f t="shared" si="11"/>
        <v>B.1.A.</v>
      </c>
      <c r="B99" s="51" t="s">
        <v>143</v>
      </c>
      <c r="C99" s="66" t="s">
        <v>144</v>
      </c>
      <c r="D99" s="65" t="s">
        <v>127</v>
      </c>
      <c r="E99" s="37" t="str">
        <f t="shared" si="15"/>
        <v>Rate only</v>
      </c>
      <c r="F99" s="233"/>
      <c r="G99" s="60"/>
    </row>
    <row r="100" spans="1:13" ht="27" customHeight="1" x14ac:dyDescent="0.25">
      <c r="A100" s="38" t="str">
        <f t="shared" si="11"/>
        <v>B.1.A.</v>
      </c>
      <c r="B100" s="51" t="s">
        <v>145</v>
      </c>
      <c r="C100" s="67" t="s">
        <v>146</v>
      </c>
      <c r="D100" s="65" t="s">
        <v>127</v>
      </c>
      <c r="E100" s="37" t="str">
        <f t="shared" si="15"/>
        <v>Rate only</v>
      </c>
      <c r="F100" s="233"/>
      <c r="G100" s="60"/>
    </row>
    <row r="101" spans="1:13" ht="55.9" customHeight="1" x14ac:dyDescent="0.25">
      <c r="A101" s="38" t="str">
        <f t="shared" si="11"/>
        <v/>
      </c>
      <c r="B101" s="51"/>
      <c r="C101" s="66" t="s">
        <v>147</v>
      </c>
      <c r="D101" s="56"/>
      <c r="E101" s="56"/>
      <c r="F101" s="233"/>
      <c r="G101" s="60"/>
    </row>
    <row r="102" spans="1:13" ht="20.100000000000001" customHeight="1" x14ac:dyDescent="0.25">
      <c r="A102" s="38" t="str">
        <f t="shared" si="11"/>
        <v>B.1.A.</v>
      </c>
      <c r="B102" s="51" t="s">
        <v>148</v>
      </c>
      <c r="C102" s="66" t="s">
        <v>149</v>
      </c>
      <c r="D102" s="65" t="s">
        <v>127</v>
      </c>
      <c r="E102" s="37" t="str">
        <f t="shared" si="15"/>
        <v>Rate only</v>
      </c>
      <c r="F102" s="233"/>
      <c r="G102" s="60"/>
    </row>
    <row r="103" spans="1:13" ht="20.100000000000001" customHeight="1" x14ac:dyDescent="0.25">
      <c r="A103" s="38" t="str">
        <f t="shared" si="11"/>
        <v>B.1.A.</v>
      </c>
      <c r="B103" s="51" t="s">
        <v>150</v>
      </c>
      <c r="C103" s="66" t="s">
        <v>151</v>
      </c>
      <c r="D103" s="65" t="s">
        <v>127</v>
      </c>
      <c r="E103" s="37" t="str">
        <f t="shared" si="15"/>
        <v>Rate only</v>
      </c>
      <c r="F103" s="233"/>
      <c r="G103" s="60"/>
    </row>
    <row r="104" spans="1:13" ht="20.100000000000001" customHeight="1" x14ac:dyDescent="0.25">
      <c r="A104" s="38" t="str">
        <f t="shared" si="11"/>
        <v>B.1.A.</v>
      </c>
      <c r="B104" s="51" t="s">
        <v>152</v>
      </c>
      <c r="C104" s="66" t="s">
        <v>153</v>
      </c>
      <c r="D104" s="65" t="s">
        <v>127</v>
      </c>
      <c r="E104" s="37" t="str">
        <f t="shared" si="15"/>
        <v>Rate only</v>
      </c>
      <c r="F104" s="233"/>
      <c r="G104" s="60"/>
    </row>
    <row r="105" spans="1:13" ht="15" customHeight="1" x14ac:dyDescent="0.25">
      <c r="A105" s="38" t="str">
        <f t="shared" si="11"/>
        <v/>
      </c>
      <c r="B105" s="51"/>
      <c r="C105" s="67" t="s">
        <v>154</v>
      </c>
      <c r="D105" s="65"/>
      <c r="E105" s="37" t="str">
        <f t="shared" si="15"/>
        <v/>
      </c>
      <c r="F105" s="233"/>
      <c r="G105" s="60"/>
    </row>
    <row r="106" spans="1:13" ht="34.15" customHeight="1" x14ac:dyDescent="0.25">
      <c r="A106" s="38" t="str">
        <f t="shared" si="11"/>
        <v>B.1.A.</v>
      </c>
      <c r="B106" s="51" t="s">
        <v>155</v>
      </c>
      <c r="C106" s="66" t="s">
        <v>156</v>
      </c>
      <c r="D106" s="65" t="s">
        <v>127</v>
      </c>
      <c r="E106" s="37" t="str">
        <f t="shared" si="15"/>
        <v>Rate only</v>
      </c>
      <c r="F106" s="233"/>
      <c r="G106" s="60"/>
    </row>
    <row r="107" spans="1:13" x14ac:dyDescent="0.25">
      <c r="A107" s="38" t="str">
        <f t="shared" si="11"/>
        <v/>
      </c>
      <c r="B107" s="51"/>
      <c r="C107" s="68"/>
      <c r="D107" s="36"/>
      <c r="E107" s="37"/>
      <c r="F107" s="232"/>
      <c r="G107" s="60"/>
      <c r="J107" s="69"/>
      <c r="K107" s="70"/>
      <c r="L107" s="71"/>
      <c r="M107" s="72"/>
    </row>
    <row r="108" spans="1:13" ht="33" customHeight="1" x14ac:dyDescent="0.25">
      <c r="A108" s="38" t="str">
        <f t="shared" si="11"/>
        <v/>
      </c>
      <c r="B108" s="51"/>
      <c r="C108" s="54" t="s">
        <v>157</v>
      </c>
      <c r="D108" s="36"/>
      <c r="E108" s="37" t="str">
        <f t="shared" ref="E108" si="16">IF(D108&gt;0,"Rate only","")</f>
        <v/>
      </c>
      <c r="F108" s="232"/>
      <c r="G108" s="60"/>
    </row>
    <row r="109" spans="1:13" ht="73.150000000000006" customHeight="1" x14ac:dyDescent="0.25">
      <c r="A109" s="38" t="str">
        <f t="shared" si="11"/>
        <v/>
      </c>
      <c r="B109" s="51"/>
      <c r="C109" s="46" t="s">
        <v>158</v>
      </c>
      <c r="D109" s="56"/>
      <c r="E109" s="56"/>
      <c r="F109" s="232"/>
      <c r="G109" s="60"/>
    </row>
    <row r="110" spans="1:13" ht="75" customHeight="1" x14ac:dyDescent="0.25">
      <c r="A110" s="38" t="str">
        <f t="shared" si="11"/>
        <v/>
      </c>
      <c r="B110" s="51"/>
      <c r="C110" s="46" t="s">
        <v>159</v>
      </c>
      <c r="D110" s="56"/>
      <c r="E110" s="56"/>
      <c r="F110" s="232"/>
      <c r="G110" s="60"/>
    </row>
    <row r="111" spans="1:13" ht="48" customHeight="1" x14ac:dyDescent="0.25">
      <c r="A111" s="38" t="str">
        <f t="shared" si="11"/>
        <v>B.1.A.</v>
      </c>
      <c r="B111" s="51" t="s">
        <v>160</v>
      </c>
      <c r="C111" s="46" t="s">
        <v>161</v>
      </c>
      <c r="D111" s="36" t="s">
        <v>162</v>
      </c>
      <c r="E111" s="37" t="str">
        <f>IF(D111&gt;0,"Rate only","")</f>
        <v>Rate only</v>
      </c>
      <c r="F111" s="232"/>
      <c r="G111" s="60"/>
    </row>
    <row r="112" spans="1:13" ht="18.399999999999999" customHeight="1" x14ac:dyDescent="0.25">
      <c r="A112" s="38" t="str">
        <f t="shared" si="11"/>
        <v>B.1.A.</v>
      </c>
      <c r="B112" s="51" t="s">
        <v>163</v>
      </c>
      <c r="C112" s="46" t="s">
        <v>164</v>
      </c>
      <c r="D112" s="36" t="s">
        <v>165</v>
      </c>
      <c r="E112" s="37" t="str">
        <f>IF(D112&gt;0,"Rate only","")</f>
        <v>Rate only</v>
      </c>
      <c r="F112" s="232"/>
      <c r="G112" s="60"/>
    </row>
    <row r="113" spans="1:7" x14ac:dyDescent="0.25">
      <c r="A113" s="73"/>
      <c r="B113" s="74"/>
      <c r="C113" s="75"/>
      <c r="D113" s="61"/>
      <c r="E113" s="76" t="str">
        <f>IF(D113&gt;0,"Rate only","")</f>
        <v/>
      </c>
      <c r="F113" s="230"/>
      <c r="G113" s="60"/>
    </row>
    <row r="114" spans="1:7" ht="40.15" customHeight="1" x14ac:dyDescent="0.25">
      <c r="A114" s="92" t="str">
        <f>IF(B114&gt;0,"I.1.A.","")</f>
        <v>I.1.A.</v>
      </c>
      <c r="B114" s="93" t="s">
        <v>166</v>
      </c>
      <c r="C114" s="94" t="s">
        <v>167</v>
      </c>
      <c r="D114" s="36"/>
      <c r="E114" s="53"/>
      <c r="F114" s="232"/>
      <c r="G114" s="60"/>
    </row>
    <row r="115" spans="1:7" x14ac:dyDescent="0.25">
      <c r="A115" s="77"/>
      <c r="B115" s="78"/>
      <c r="C115" s="79"/>
      <c r="D115" s="80"/>
      <c r="E115" s="81"/>
      <c r="F115" s="234"/>
      <c r="G115" s="60"/>
    </row>
    <row r="116" spans="1:7" ht="85.15" customHeight="1" x14ac:dyDescent="0.25">
      <c r="A116" s="38" t="str">
        <f>IF(B116&gt;0,"I.1.A.","")</f>
        <v>I.1.A.</v>
      </c>
      <c r="B116" s="82" t="s">
        <v>168</v>
      </c>
      <c r="C116" s="83" t="s">
        <v>169</v>
      </c>
      <c r="D116" s="56"/>
      <c r="E116" s="56"/>
      <c r="F116" s="232"/>
      <c r="G116" s="60"/>
    </row>
    <row r="117" spans="1:7" ht="61.15" customHeight="1" x14ac:dyDescent="0.25">
      <c r="A117" s="38" t="str">
        <f>IF(B117&gt;0,"I.1.A.","")</f>
        <v>I.1.A.</v>
      </c>
      <c r="B117" s="82" t="s">
        <v>170</v>
      </c>
      <c r="C117" s="83" t="s">
        <v>206</v>
      </c>
      <c r="D117" s="56"/>
      <c r="E117" s="56"/>
      <c r="F117" s="230"/>
      <c r="G117" s="60"/>
    </row>
    <row r="118" spans="1:7" ht="20.100000000000001" customHeight="1" x14ac:dyDescent="0.25">
      <c r="A118" s="84" t="str">
        <f>IF(B118&gt;0,"I.1.A.","")</f>
        <v>I.1.A.</v>
      </c>
      <c r="B118" s="85" t="s">
        <v>171</v>
      </c>
      <c r="C118" s="86"/>
      <c r="D118" s="87"/>
      <c r="E118" s="88" t="s">
        <v>82</v>
      </c>
      <c r="F118" s="235"/>
      <c r="G118" s="60"/>
    </row>
    <row r="119" spans="1:7" ht="20.100000000000001" customHeight="1" x14ac:dyDescent="0.25">
      <c r="A119" s="84" t="str">
        <f t="shared" ref="A119:A147" si="17">IF(B119&gt;0,"I.1.A.","")</f>
        <v>I.1.A.</v>
      </c>
      <c r="B119" s="85" t="s">
        <v>172</v>
      </c>
      <c r="C119" s="86"/>
      <c r="D119" s="87"/>
      <c r="E119" s="88" t="s">
        <v>82</v>
      </c>
      <c r="F119" s="235"/>
      <c r="G119" s="60"/>
    </row>
    <row r="120" spans="1:7" ht="20.100000000000001" customHeight="1" x14ac:dyDescent="0.25">
      <c r="A120" s="84" t="str">
        <f t="shared" si="17"/>
        <v>I.1.A.</v>
      </c>
      <c r="B120" s="85" t="s">
        <v>173</v>
      </c>
      <c r="C120" s="86"/>
      <c r="D120" s="87"/>
      <c r="E120" s="88" t="s">
        <v>82</v>
      </c>
      <c r="F120" s="235"/>
      <c r="G120" s="60"/>
    </row>
    <row r="121" spans="1:7" ht="20.100000000000001" customHeight="1" x14ac:dyDescent="0.25">
      <c r="A121" s="84" t="str">
        <f t="shared" si="17"/>
        <v>I.1.A.</v>
      </c>
      <c r="B121" s="85" t="s">
        <v>174</v>
      </c>
      <c r="C121" s="89"/>
      <c r="D121" s="90"/>
      <c r="E121" s="88" t="s">
        <v>82</v>
      </c>
      <c r="F121" s="236"/>
      <c r="G121" s="60"/>
    </row>
    <row r="122" spans="1:7" ht="20.100000000000001" customHeight="1" x14ac:dyDescent="0.25">
      <c r="A122" s="84" t="str">
        <f t="shared" si="17"/>
        <v>I.1.A.</v>
      </c>
      <c r="B122" s="85" t="s">
        <v>175</v>
      </c>
      <c r="C122" s="89"/>
      <c r="D122" s="90"/>
      <c r="E122" s="88" t="s">
        <v>82</v>
      </c>
      <c r="F122" s="236"/>
      <c r="G122" s="60"/>
    </row>
    <row r="123" spans="1:7" ht="20.100000000000001" customHeight="1" x14ac:dyDescent="0.25">
      <c r="A123" s="84" t="str">
        <f t="shared" si="17"/>
        <v>I.1.A.</v>
      </c>
      <c r="B123" s="85" t="s">
        <v>176</v>
      </c>
      <c r="C123" s="89"/>
      <c r="D123" s="90"/>
      <c r="E123" s="88" t="s">
        <v>82</v>
      </c>
      <c r="F123" s="236"/>
      <c r="G123" s="60"/>
    </row>
    <row r="124" spans="1:7" ht="20.100000000000001" customHeight="1" x14ac:dyDescent="0.25">
      <c r="A124" s="84" t="str">
        <f t="shared" si="17"/>
        <v>I.1.A.</v>
      </c>
      <c r="B124" s="85" t="s">
        <v>177</v>
      </c>
      <c r="C124" s="89"/>
      <c r="D124" s="90"/>
      <c r="E124" s="88" t="s">
        <v>82</v>
      </c>
      <c r="F124" s="236"/>
      <c r="G124" s="60"/>
    </row>
    <row r="125" spans="1:7" ht="20.100000000000001" customHeight="1" x14ac:dyDescent="0.25">
      <c r="A125" s="84" t="str">
        <f t="shared" si="17"/>
        <v>I.1.A.</v>
      </c>
      <c r="B125" s="85" t="s">
        <v>178</v>
      </c>
      <c r="C125" s="89"/>
      <c r="D125" s="90"/>
      <c r="E125" s="88" t="s">
        <v>82</v>
      </c>
      <c r="F125" s="236"/>
      <c r="G125" s="60"/>
    </row>
    <row r="126" spans="1:7" ht="20.100000000000001" customHeight="1" x14ac:dyDescent="0.25">
      <c r="A126" s="84" t="str">
        <f t="shared" si="17"/>
        <v>I.1.A.</v>
      </c>
      <c r="B126" s="85" t="s">
        <v>179</v>
      </c>
      <c r="C126" s="89"/>
      <c r="D126" s="90"/>
      <c r="E126" s="88" t="s">
        <v>82</v>
      </c>
      <c r="F126" s="236"/>
      <c r="G126" s="60"/>
    </row>
    <row r="127" spans="1:7" ht="20.100000000000001" customHeight="1" x14ac:dyDescent="0.25">
      <c r="A127" s="84" t="str">
        <f t="shared" si="17"/>
        <v>I.1.A.</v>
      </c>
      <c r="B127" s="85" t="s">
        <v>180</v>
      </c>
      <c r="C127" s="89"/>
      <c r="D127" s="90"/>
      <c r="E127" s="88" t="s">
        <v>82</v>
      </c>
      <c r="F127" s="236"/>
      <c r="G127" s="60"/>
    </row>
    <row r="128" spans="1:7" ht="20.100000000000001" customHeight="1" x14ac:dyDescent="0.25">
      <c r="A128" s="84" t="str">
        <f t="shared" si="17"/>
        <v>I.1.A.</v>
      </c>
      <c r="B128" s="85" t="s">
        <v>181</v>
      </c>
      <c r="C128" s="89"/>
      <c r="D128" s="90"/>
      <c r="E128" s="88" t="s">
        <v>82</v>
      </c>
      <c r="F128" s="236"/>
      <c r="G128" s="60"/>
    </row>
    <row r="129" spans="1:7" ht="20.100000000000001" customHeight="1" x14ac:dyDescent="0.25">
      <c r="A129" s="84" t="str">
        <f t="shared" si="17"/>
        <v>I.1.A.</v>
      </c>
      <c r="B129" s="85" t="s">
        <v>182</v>
      </c>
      <c r="C129" s="89"/>
      <c r="D129" s="90"/>
      <c r="E129" s="88" t="s">
        <v>82</v>
      </c>
      <c r="F129" s="236"/>
      <c r="G129" s="60"/>
    </row>
    <row r="130" spans="1:7" ht="20.100000000000001" customHeight="1" x14ac:dyDescent="0.25">
      <c r="A130" s="84" t="str">
        <f t="shared" si="17"/>
        <v>I.1.A.</v>
      </c>
      <c r="B130" s="85" t="s">
        <v>183</v>
      </c>
      <c r="C130" s="89"/>
      <c r="D130" s="90"/>
      <c r="E130" s="88" t="s">
        <v>82</v>
      </c>
      <c r="F130" s="236"/>
      <c r="G130" s="60"/>
    </row>
    <row r="131" spans="1:7" ht="20.100000000000001" customHeight="1" x14ac:dyDescent="0.25">
      <c r="A131" s="84" t="str">
        <f t="shared" si="17"/>
        <v>I.1.A.</v>
      </c>
      <c r="B131" s="85" t="s">
        <v>184</v>
      </c>
      <c r="C131" s="89"/>
      <c r="D131" s="90"/>
      <c r="E131" s="88" t="s">
        <v>82</v>
      </c>
      <c r="F131" s="236"/>
      <c r="G131" s="60"/>
    </row>
    <row r="132" spans="1:7" ht="20.100000000000001" customHeight="1" x14ac:dyDescent="0.25">
      <c r="A132" s="84" t="str">
        <f t="shared" si="17"/>
        <v>I.1.A.</v>
      </c>
      <c r="B132" s="85" t="s">
        <v>185</v>
      </c>
      <c r="C132" s="89"/>
      <c r="D132" s="90"/>
      <c r="E132" s="88" t="s">
        <v>82</v>
      </c>
      <c r="F132" s="236"/>
      <c r="G132" s="60"/>
    </row>
    <row r="133" spans="1:7" ht="20.100000000000001" customHeight="1" x14ac:dyDescent="0.25">
      <c r="A133" s="84" t="str">
        <f t="shared" si="17"/>
        <v>I.1.A.</v>
      </c>
      <c r="B133" s="85" t="s">
        <v>186</v>
      </c>
      <c r="C133" s="89"/>
      <c r="D133" s="90"/>
      <c r="E133" s="88" t="s">
        <v>82</v>
      </c>
      <c r="F133" s="236"/>
      <c r="G133" s="60"/>
    </row>
    <row r="134" spans="1:7" ht="20.100000000000001" customHeight="1" x14ac:dyDescent="0.25">
      <c r="A134" s="84" t="str">
        <f t="shared" si="17"/>
        <v>I.1.A.</v>
      </c>
      <c r="B134" s="85" t="s">
        <v>187</v>
      </c>
      <c r="C134" s="89"/>
      <c r="D134" s="90"/>
      <c r="E134" s="88" t="s">
        <v>82</v>
      </c>
      <c r="F134" s="236"/>
      <c r="G134" s="60"/>
    </row>
    <row r="135" spans="1:7" ht="20.100000000000001" customHeight="1" x14ac:dyDescent="0.25">
      <c r="A135" s="84" t="str">
        <f t="shared" si="17"/>
        <v>I.1.A.</v>
      </c>
      <c r="B135" s="85" t="s">
        <v>188</v>
      </c>
      <c r="C135" s="89"/>
      <c r="D135" s="90"/>
      <c r="E135" s="88" t="s">
        <v>82</v>
      </c>
      <c r="F135" s="236"/>
      <c r="G135" s="60"/>
    </row>
    <row r="136" spans="1:7" ht="20.100000000000001" customHeight="1" x14ac:dyDescent="0.25">
      <c r="A136" s="84" t="str">
        <f t="shared" si="17"/>
        <v>I.1.A.</v>
      </c>
      <c r="B136" s="85" t="s">
        <v>189</v>
      </c>
      <c r="C136" s="89"/>
      <c r="D136" s="90"/>
      <c r="E136" s="88" t="s">
        <v>82</v>
      </c>
      <c r="F136" s="236"/>
      <c r="G136" s="60"/>
    </row>
    <row r="137" spans="1:7" ht="20.100000000000001" customHeight="1" x14ac:dyDescent="0.25">
      <c r="A137" s="84" t="str">
        <f t="shared" si="17"/>
        <v>I.1.A.</v>
      </c>
      <c r="B137" s="85" t="s">
        <v>190</v>
      </c>
      <c r="C137" s="89"/>
      <c r="D137" s="90"/>
      <c r="E137" s="88" t="s">
        <v>82</v>
      </c>
      <c r="F137" s="236"/>
      <c r="G137" s="60"/>
    </row>
    <row r="138" spans="1:7" ht="20.100000000000001" customHeight="1" x14ac:dyDescent="0.25">
      <c r="A138" s="84" t="str">
        <f t="shared" si="17"/>
        <v>I.1.A.</v>
      </c>
      <c r="B138" s="85" t="s">
        <v>191</v>
      </c>
      <c r="C138" s="89"/>
      <c r="D138" s="90"/>
      <c r="E138" s="88" t="s">
        <v>82</v>
      </c>
      <c r="F138" s="236"/>
      <c r="G138" s="60"/>
    </row>
    <row r="139" spans="1:7" ht="20.100000000000001" customHeight="1" x14ac:dyDescent="0.25">
      <c r="A139" s="84" t="str">
        <f t="shared" si="17"/>
        <v>I.1.A.</v>
      </c>
      <c r="B139" s="85" t="s">
        <v>192</v>
      </c>
      <c r="C139" s="89"/>
      <c r="D139" s="90"/>
      <c r="E139" s="88" t="s">
        <v>82</v>
      </c>
      <c r="F139" s="236"/>
      <c r="G139" s="60"/>
    </row>
    <row r="140" spans="1:7" ht="20.100000000000001" customHeight="1" x14ac:dyDescent="0.25">
      <c r="A140" s="84" t="str">
        <f t="shared" si="17"/>
        <v>I.1.A.</v>
      </c>
      <c r="B140" s="85" t="s">
        <v>193</v>
      </c>
      <c r="C140" s="89"/>
      <c r="D140" s="90"/>
      <c r="E140" s="88" t="s">
        <v>82</v>
      </c>
      <c r="F140" s="236"/>
      <c r="G140" s="60"/>
    </row>
    <row r="141" spans="1:7" ht="20.100000000000001" customHeight="1" x14ac:dyDescent="0.25">
      <c r="A141" s="84" t="str">
        <f t="shared" si="17"/>
        <v>I.1.A.</v>
      </c>
      <c r="B141" s="85" t="s">
        <v>194</v>
      </c>
      <c r="C141" s="89"/>
      <c r="D141" s="90"/>
      <c r="E141" s="88" t="s">
        <v>82</v>
      </c>
      <c r="F141" s="236"/>
      <c r="G141" s="60"/>
    </row>
    <row r="142" spans="1:7" ht="20.100000000000001" customHeight="1" x14ac:dyDescent="0.25">
      <c r="A142" s="84" t="str">
        <f t="shared" si="17"/>
        <v>I.1.A.</v>
      </c>
      <c r="B142" s="85" t="s">
        <v>195</v>
      </c>
      <c r="C142" s="89"/>
      <c r="D142" s="90"/>
      <c r="E142" s="88" t="s">
        <v>82</v>
      </c>
      <c r="F142" s="236"/>
      <c r="G142" s="60"/>
    </row>
    <row r="143" spans="1:7" ht="20.100000000000001" customHeight="1" x14ac:dyDescent="0.25">
      <c r="A143" s="84" t="str">
        <f t="shared" si="17"/>
        <v>I.1.A.</v>
      </c>
      <c r="B143" s="85" t="s">
        <v>196</v>
      </c>
      <c r="C143" s="89"/>
      <c r="D143" s="90"/>
      <c r="E143" s="88" t="s">
        <v>82</v>
      </c>
      <c r="F143" s="236"/>
      <c r="G143" s="60"/>
    </row>
    <row r="144" spans="1:7" ht="20.100000000000001" customHeight="1" x14ac:dyDescent="0.25">
      <c r="A144" s="84" t="str">
        <f t="shared" si="17"/>
        <v>I.1.A.</v>
      </c>
      <c r="B144" s="85" t="s">
        <v>197</v>
      </c>
      <c r="C144" s="89"/>
      <c r="D144" s="90"/>
      <c r="E144" s="88" t="s">
        <v>82</v>
      </c>
      <c r="F144" s="236"/>
      <c r="G144" s="60"/>
    </row>
    <row r="145" spans="1:7" ht="20.100000000000001" customHeight="1" x14ac:dyDescent="0.25">
      <c r="A145" s="84" t="str">
        <f t="shared" si="17"/>
        <v>I.1.A.</v>
      </c>
      <c r="B145" s="85" t="s">
        <v>198</v>
      </c>
      <c r="C145" s="89"/>
      <c r="D145" s="90"/>
      <c r="E145" s="88" t="s">
        <v>82</v>
      </c>
      <c r="F145" s="236"/>
      <c r="G145" s="60"/>
    </row>
    <row r="146" spans="1:7" ht="20.100000000000001" customHeight="1" x14ac:dyDescent="0.25">
      <c r="A146" s="84" t="str">
        <f t="shared" si="17"/>
        <v>I.1.A.</v>
      </c>
      <c r="B146" s="85" t="s">
        <v>199</v>
      </c>
      <c r="C146" s="89"/>
      <c r="D146" s="90"/>
      <c r="E146" s="88" t="s">
        <v>82</v>
      </c>
      <c r="F146" s="236"/>
      <c r="G146" s="60"/>
    </row>
    <row r="147" spans="1:7" ht="20.100000000000001" customHeight="1" x14ac:dyDescent="0.25">
      <c r="A147" s="84" t="str">
        <f t="shared" si="17"/>
        <v>I.1.A.</v>
      </c>
      <c r="B147" s="85" t="s">
        <v>200</v>
      </c>
      <c r="C147" s="89"/>
      <c r="D147" s="90"/>
      <c r="E147" s="88" t="s">
        <v>82</v>
      </c>
      <c r="F147" s="236"/>
      <c r="G147" s="60"/>
    </row>
  </sheetData>
  <sheetProtection algorithmName="SHA-512" hashValue="NDOGBhEDeAtw3Qr0n/lOOjTfQTwF0TKrmXCVuAk9x0Ou3UsvQ5BtiLBqoycI+Jrc2+sj+Cz8Cz0SfjFQMqB2Jw==" saltValue="emQk0i5CxePzs3TudgvcAA==" spinCount="100000" sheet="1" objects="1" scenarios="1" formatCells="0" formatColumns="0" selectLockedCells="1"/>
  <mergeCells count="1">
    <mergeCell ref="A4:B4"/>
  </mergeCells>
  <phoneticPr fontId="32" type="noConversion"/>
  <pageMargins left="0.70866141732283472" right="0.47244094488188981" top="0.74803149606299213" bottom="0.74803149606299213" header="0.31496062992125984" footer="0.31496062992125984"/>
  <pageSetup paperSize="9" scale="92" firstPageNumber="59" fitToHeight="10" orientation="portrait" r:id="rId1"/>
  <headerFooter>
    <oddFooter>&amp;L&amp;"-,Italic"&amp;8&amp;F [&amp;A]&amp;R&amp;"Arial Narrow,Regular"&amp;9VOL H.1    (p &amp;P of &amp;N)</oddFooter>
  </headerFooter>
  <rowBreaks count="1" manualBreakCount="1">
    <brk id="1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08"/>
  <sheetViews>
    <sheetView tabSelected="1" showRuler="0" view="pageBreakPreview" zoomScaleNormal="100" zoomScaleSheetLayoutView="100" workbookViewId="0">
      <pane xSplit="2" ySplit="4" topLeftCell="F31" activePane="bottomRight" state="frozen"/>
      <selection activeCell="E2233" sqref="E2233"/>
      <selection pane="topRight" activeCell="E2233" sqref="E2233"/>
      <selection pane="bottomLeft" activeCell="E2233" sqref="E2233"/>
      <selection pane="bottomRight" activeCell="C35" sqref="C35"/>
    </sheetView>
  </sheetViews>
  <sheetFormatPr defaultColWidth="8.7109375" defaultRowHeight="13.5" x14ac:dyDescent="0.25"/>
  <cols>
    <col min="1" max="1" width="8.7109375" style="102" customWidth="1"/>
    <col min="2" max="2" width="6" style="103" customWidth="1"/>
    <col min="3" max="3" width="52.7109375" style="102" customWidth="1"/>
    <col min="4" max="4" width="9.7109375" style="262" customWidth="1"/>
    <col min="5" max="5" width="10.28515625" style="262" customWidth="1"/>
    <col min="6" max="6" width="16.28515625" style="240" customWidth="1"/>
    <col min="7" max="16384" width="8.7109375" style="102"/>
  </cols>
  <sheetData>
    <row r="1" spans="1:6" x14ac:dyDescent="0.25">
      <c r="A1" s="104" t="s">
        <v>2341</v>
      </c>
      <c r="F1" s="238"/>
    </row>
    <row r="2" spans="1:6" ht="15.4" customHeight="1" x14ac:dyDescent="0.25">
      <c r="A2" s="105" t="str">
        <f>+'H.1 Contents Lst'!A2</f>
        <v>BUILDING &amp; CIVIL ENGINEERING WORKS</v>
      </c>
      <c r="F2" s="239"/>
    </row>
    <row r="3" spans="1:6" ht="15.4" customHeight="1" x14ac:dyDescent="0.25">
      <c r="A3" s="106" t="s">
        <v>2320</v>
      </c>
      <c r="B3" s="107"/>
      <c r="C3" s="106" t="s">
        <v>2318</v>
      </c>
    </row>
    <row r="4" spans="1:6" ht="25.5" customHeight="1" x14ac:dyDescent="0.25">
      <c r="A4" s="259" t="s">
        <v>201</v>
      </c>
      <c r="B4" s="260"/>
      <c r="C4" s="224" t="s">
        <v>0</v>
      </c>
      <c r="D4" s="241" t="s">
        <v>1</v>
      </c>
      <c r="E4" s="241" t="s">
        <v>9</v>
      </c>
      <c r="F4" s="241"/>
    </row>
    <row r="5" spans="1:6" x14ac:dyDescent="0.25">
      <c r="A5" s="99"/>
      <c r="B5" s="222"/>
      <c r="C5" s="110"/>
      <c r="D5" s="242"/>
      <c r="E5" s="263" t="str">
        <f t="shared" ref="E5:E67" si="0">IF(D5&gt;0,"Rate only","")</f>
        <v/>
      </c>
      <c r="F5" s="242"/>
    </row>
    <row r="6" spans="1:6" ht="27" x14ac:dyDescent="0.25">
      <c r="A6" s="99"/>
      <c r="B6" s="222"/>
      <c r="C6" s="113" t="s">
        <v>209</v>
      </c>
      <c r="D6" s="242"/>
      <c r="E6" s="263"/>
      <c r="F6" s="242"/>
    </row>
    <row r="7" spans="1:6" x14ac:dyDescent="0.25">
      <c r="A7" s="99"/>
      <c r="B7" s="222"/>
      <c r="C7" s="110"/>
      <c r="D7" s="242"/>
      <c r="E7" s="263"/>
      <c r="F7" s="242"/>
    </row>
    <row r="8" spans="1:6" ht="21.6" customHeight="1" x14ac:dyDescent="0.25">
      <c r="A8" s="98" t="str">
        <f>IF(B8&gt;0,"H.1.B.","")</f>
        <v>H.1.B.</v>
      </c>
      <c r="B8" s="222">
        <v>1</v>
      </c>
      <c r="C8" s="114" t="s">
        <v>210</v>
      </c>
      <c r="D8" s="264"/>
      <c r="E8" s="263" t="str">
        <f t="shared" si="0"/>
        <v/>
      </c>
      <c r="F8" s="242"/>
    </row>
    <row r="9" spans="1:6" ht="18" customHeight="1" x14ac:dyDescent="0.25">
      <c r="A9" s="98" t="str">
        <f t="shared" ref="A9:A72" si="1">IF(B9&gt;0,"H.1.B.","")</f>
        <v>H.1.B.</v>
      </c>
      <c r="B9" s="222">
        <v>2</v>
      </c>
      <c r="C9" s="115" t="s">
        <v>211</v>
      </c>
      <c r="D9" s="264"/>
      <c r="E9" s="263" t="str">
        <f t="shared" si="0"/>
        <v/>
      </c>
      <c r="F9" s="242"/>
    </row>
    <row r="10" spans="1:6" ht="19.899999999999999" customHeight="1" x14ac:dyDescent="0.25">
      <c r="A10" s="98" t="str">
        <f t="shared" si="1"/>
        <v>H.1.B.</v>
      </c>
      <c r="B10" s="222">
        <v>3</v>
      </c>
      <c r="C10" s="116" t="s">
        <v>212</v>
      </c>
      <c r="D10" s="264"/>
      <c r="E10" s="263" t="str">
        <f t="shared" si="0"/>
        <v/>
      </c>
      <c r="F10" s="242"/>
    </row>
    <row r="11" spans="1:6" ht="87" customHeight="1" x14ac:dyDescent="0.25">
      <c r="A11" s="98" t="str">
        <f t="shared" si="1"/>
        <v>H.1.B.</v>
      </c>
      <c r="B11" s="222">
        <v>4</v>
      </c>
      <c r="C11" s="117" t="s">
        <v>213</v>
      </c>
      <c r="D11" s="264"/>
      <c r="E11" s="263" t="str">
        <f t="shared" si="0"/>
        <v/>
      </c>
      <c r="F11" s="242"/>
    </row>
    <row r="12" spans="1:6" x14ac:dyDescent="0.25">
      <c r="A12" s="98" t="str">
        <f t="shared" si="1"/>
        <v>H.1.B.</v>
      </c>
      <c r="B12" s="222">
        <v>5</v>
      </c>
      <c r="C12" s="118" t="s">
        <v>214</v>
      </c>
      <c r="D12" s="264"/>
      <c r="E12" s="263" t="str">
        <f t="shared" si="0"/>
        <v/>
      </c>
      <c r="F12" s="242"/>
    </row>
    <row r="13" spans="1:6" ht="100.15" customHeight="1" x14ac:dyDescent="0.25">
      <c r="A13" s="98" t="str">
        <f t="shared" si="1"/>
        <v>H.1.B.</v>
      </c>
      <c r="B13" s="222">
        <v>6</v>
      </c>
      <c r="C13" s="117" t="s">
        <v>215</v>
      </c>
      <c r="D13" s="264"/>
      <c r="E13" s="263" t="str">
        <f t="shared" si="0"/>
        <v/>
      </c>
      <c r="F13" s="242"/>
    </row>
    <row r="14" spans="1:6" ht="61.15" customHeight="1" x14ac:dyDescent="0.25">
      <c r="A14" s="98" t="str">
        <f t="shared" si="1"/>
        <v>H.1.B.</v>
      </c>
      <c r="B14" s="222">
        <v>7</v>
      </c>
      <c r="C14" s="117" t="s">
        <v>216</v>
      </c>
      <c r="D14" s="264"/>
      <c r="E14" s="263" t="str">
        <f t="shared" si="0"/>
        <v/>
      </c>
      <c r="F14" s="242"/>
    </row>
    <row r="15" spans="1:6" ht="106.15" customHeight="1" x14ac:dyDescent="0.25">
      <c r="A15" s="98" t="str">
        <f t="shared" si="1"/>
        <v>H.1.B.</v>
      </c>
      <c r="B15" s="222">
        <v>8</v>
      </c>
      <c r="C15" s="117" t="s">
        <v>217</v>
      </c>
      <c r="D15" s="264"/>
      <c r="E15" s="263" t="str">
        <f t="shared" si="0"/>
        <v/>
      </c>
      <c r="F15" s="242"/>
    </row>
    <row r="16" spans="1:6" ht="37.9" customHeight="1" x14ac:dyDescent="0.25">
      <c r="A16" s="98" t="str">
        <f t="shared" si="1"/>
        <v>H.1.B.</v>
      </c>
      <c r="B16" s="222">
        <v>9</v>
      </c>
      <c r="C16" s="117" t="s">
        <v>218</v>
      </c>
      <c r="D16" s="264"/>
      <c r="E16" s="263" t="str">
        <f t="shared" si="0"/>
        <v/>
      </c>
      <c r="F16" s="242"/>
    </row>
    <row r="17" spans="1:6" ht="46.9" customHeight="1" x14ac:dyDescent="0.25">
      <c r="A17" s="98" t="str">
        <f t="shared" si="1"/>
        <v>H.1.B.</v>
      </c>
      <c r="B17" s="222">
        <v>10</v>
      </c>
      <c r="C17" s="117" t="s">
        <v>219</v>
      </c>
      <c r="D17" s="264"/>
      <c r="E17" s="263" t="str">
        <f t="shared" si="0"/>
        <v/>
      </c>
      <c r="F17" s="242"/>
    </row>
    <row r="18" spans="1:6" ht="45.6" customHeight="1" x14ac:dyDescent="0.25">
      <c r="A18" s="98" t="str">
        <f t="shared" si="1"/>
        <v>H.1.B.</v>
      </c>
      <c r="B18" s="222">
        <v>11</v>
      </c>
      <c r="C18" s="117" t="s">
        <v>220</v>
      </c>
      <c r="D18" s="264"/>
      <c r="E18" s="263" t="str">
        <f t="shared" si="0"/>
        <v/>
      </c>
      <c r="F18" s="242"/>
    </row>
    <row r="19" spans="1:6" ht="37.9" customHeight="1" x14ac:dyDescent="0.25">
      <c r="A19" s="98" t="str">
        <f t="shared" si="1"/>
        <v>H.1.B.</v>
      </c>
      <c r="B19" s="222">
        <v>12</v>
      </c>
      <c r="C19" s="117" t="s">
        <v>221</v>
      </c>
      <c r="D19" s="264"/>
      <c r="E19" s="263" t="str">
        <f t="shared" si="0"/>
        <v/>
      </c>
      <c r="F19" s="242"/>
    </row>
    <row r="20" spans="1:6" ht="65.45" customHeight="1" x14ac:dyDescent="0.25">
      <c r="A20" s="98" t="str">
        <f t="shared" si="1"/>
        <v>H.1.B.</v>
      </c>
      <c r="B20" s="222">
        <v>13</v>
      </c>
      <c r="C20" s="117" t="s">
        <v>222</v>
      </c>
      <c r="D20" s="264"/>
      <c r="E20" s="263" t="str">
        <f t="shared" si="0"/>
        <v/>
      </c>
      <c r="F20" s="242"/>
    </row>
    <row r="21" spans="1:6" ht="19.899999999999999" customHeight="1" x14ac:dyDescent="0.25">
      <c r="A21" s="98" t="str">
        <f t="shared" si="1"/>
        <v>H.1.B.</v>
      </c>
      <c r="B21" s="222">
        <v>14</v>
      </c>
      <c r="C21" s="119" t="s">
        <v>223</v>
      </c>
      <c r="D21" s="264"/>
      <c r="E21" s="263" t="str">
        <f t="shared" si="0"/>
        <v/>
      </c>
      <c r="F21" s="242"/>
    </row>
    <row r="22" spans="1:6" ht="19.899999999999999" customHeight="1" x14ac:dyDescent="0.25">
      <c r="A22" s="98" t="str">
        <f t="shared" si="1"/>
        <v>H.1.B.</v>
      </c>
      <c r="B22" s="222">
        <v>15</v>
      </c>
      <c r="C22" s="119" t="s">
        <v>224</v>
      </c>
      <c r="D22" s="264"/>
      <c r="E22" s="263" t="str">
        <f t="shared" si="0"/>
        <v/>
      </c>
      <c r="F22" s="242"/>
    </row>
    <row r="23" spans="1:6" ht="27" x14ac:dyDescent="0.25">
      <c r="A23" s="98" t="str">
        <f t="shared" si="1"/>
        <v>H.1.B.</v>
      </c>
      <c r="B23" s="222">
        <v>16</v>
      </c>
      <c r="C23" s="120" t="s">
        <v>2261</v>
      </c>
      <c r="D23" s="264" t="s">
        <v>225</v>
      </c>
      <c r="E23" s="263" t="str">
        <f t="shared" si="0"/>
        <v>Rate only</v>
      </c>
      <c r="F23" s="242"/>
    </row>
    <row r="24" spans="1:6" ht="40.5" x14ac:dyDescent="0.25">
      <c r="A24" s="98" t="str">
        <f t="shared" si="1"/>
        <v>H.1.B.</v>
      </c>
      <c r="B24" s="222">
        <v>17</v>
      </c>
      <c r="C24" s="120" t="s">
        <v>2262</v>
      </c>
      <c r="D24" s="264" t="s">
        <v>225</v>
      </c>
      <c r="E24" s="263" t="str">
        <f t="shared" si="0"/>
        <v>Rate only</v>
      </c>
      <c r="F24" s="243"/>
    </row>
    <row r="25" spans="1:6" x14ac:dyDescent="0.25">
      <c r="A25" s="98" t="str">
        <f t="shared" si="1"/>
        <v>H.1.B.</v>
      </c>
      <c r="B25" s="222">
        <v>18</v>
      </c>
      <c r="C25" s="120"/>
      <c r="D25" s="264" t="s">
        <v>225</v>
      </c>
      <c r="E25" s="263" t="str">
        <f t="shared" si="0"/>
        <v>Rate only</v>
      </c>
      <c r="F25" s="244"/>
    </row>
    <row r="26" spans="1:6" ht="40.5" x14ac:dyDescent="0.25">
      <c r="A26" s="98" t="str">
        <f t="shared" si="1"/>
        <v>H.1.B.</v>
      </c>
      <c r="B26" s="222">
        <v>19</v>
      </c>
      <c r="C26" s="120" t="s">
        <v>2263</v>
      </c>
      <c r="D26" s="264" t="s">
        <v>225</v>
      </c>
      <c r="E26" s="263" t="str">
        <f t="shared" si="0"/>
        <v>Rate only</v>
      </c>
      <c r="F26" s="245"/>
    </row>
    <row r="27" spans="1:6" ht="40.5" x14ac:dyDescent="0.25">
      <c r="A27" s="98" t="str">
        <f t="shared" si="1"/>
        <v>H.1.B.</v>
      </c>
      <c r="B27" s="222">
        <v>20</v>
      </c>
      <c r="C27" s="120" t="s">
        <v>2264</v>
      </c>
      <c r="D27" s="264" t="s">
        <v>225</v>
      </c>
      <c r="E27" s="263" t="str">
        <f t="shared" si="0"/>
        <v>Rate only</v>
      </c>
      <c r="F27" s="245"/>
    </row>
    <row r="28" spans="1:6" ht="19.899999999999999" customHeight="1" x14ac:dyDescent="0.25">
      <c r="A28" s="98" t="str">
        <f t="shared" si="1"/>
        <v>H.1.B.</v>
      </c>
      <c r="B28" s="222">
        <v>21</v>
      </c>
      <c r="C28" s="119" t="s">
        <v>226</v>
      </c>
      <c r="D28" s="264"/>
      <c r="E28" s="263" t="str">
        <f t="shared" si="0"/>
        <v/>
      </c>
      <c r="F28" s="244"/>
    </row>
    <row r="29" spans="1:6" ht="19.899999999999999" customHeight="1" x14ac:dyDescent="0.25">
      <c r="A29" s="98" t="str">
        <f t="shared" si="1"/>
        <v>H.1.B.</v>
      </c>
      <c r="B29" s="222">
        <v>22</v>
      </c>
      <c r="C29" s="119" t="s">
        <v>227</v>
      </c>
      <c r="D29" s="264"/>
      <c r="E29" s="263" t="str">
        <f t="shared" si="0"/>
        <v/>
      </c>
      <c r="F29" s="244"/>
    </row>
    <row r="30" spans="1:6" ht="19.899999999999999" customHeight="1" x14ac:dyDescent="0.25">
      <c r="A30" s="98" t="str">
        <f t="shared" si="1"/>
        <v>H.1.B.</v>
      </c>
      <c r="B30" s="222">
        <v>23</v>
      </c>
      <c r="C30" s="121" t="s">
        <v>228</v>
      </c>
      <c r="D30" s="264" t="s">
        <v>229</v>
      </c>
      <c r="E30" s="263" t="str">
        <f t="shared" si="0"/>
        <v>Rate only</v>
      </c>
      <c r="F30" s="244"/>
    </row>
    <row r="31" spans="1:6" ht="31.9" customHeight="1" x14ac:dyDescent="0.25">
      <c r="A31" s="98" t="str">
        <f t="shared" si="1"/>
        <v>H.1.B.</v>
      </c>
      <c r="B31" s="222">
        <v>24</v>
      </c>
      <c r="C31" s="121" t="s">
        <v>230</v>
      </c>
      <c r="D31" s="264" t="s">
        <v>231</v>
      </c>
      <c r="E31" s="263" t="str">
        <f t="shared" si="0"/>
        <v>Rate only</v>
      </c>
      <c r="F31" s="246"/>
    </row>
    <row r="32" spans="1:6" ht="19.899999999999999" customHeight="1" x14ac:dyDescent="0.25">
      <c r="A32" s="98" t="str">
        <f t="shared" si="1"/>
        <v>H.1.B.</v>
      </c>
      <c r="B32" s="222">
        <v>25</v>
      </c>
      <c r="C32" s="121" t="s">
        <v>232</v>
      </c>
      <c r="D32" s="264" t="s">
        <v>231</v>
      </c>
      <c r="E32" s="263" t="str">
        <f t="shared" si="0"/>
        <v>Rate only</v>
      </c>
      <c r="F32" s="246"/>
    </row>
    <row r="33" spans="1:6" ht="19.899999999999999" customHeight="1" x14ac:dyDescent="0.25">
      <c r="A33" s="98" t="str">
        <f t="shared" si="1"/>
        <v>H.1.B.</v>
      </c>
      <c r="B33" s="222">
        <v>26</v>
      </c>
      <c r="C33" s="121" t="s">
        <v>233</v>
      </c>
      <c r="D33" s="264" t="s">
        <v>231</v>
      </c>
      <c r="E33" s="263" t="str">
        <f t="shared" si="0"/>
        <v>Rate only</v>
      </c>
      <c r="F33" s="246"/>
    </row>
    <row r="34" spans="1:6" ht="19.899999999999999" customHeight="1" x14ac:dyDescent="0.25">
      <c r="A34" s="98" t="str">
        <f t="shared" si="1"/>
        <v>H.1.B.</v>
      </c>
      <c r="B34" s="222">
        <v>27</v>
      </c>
      <c r="C34" s="121" t="s">
        <v>234</v>
      </c>
      <c r="D34" s="264" t="s">
        <v>231</v>
      </c>
      <c r="E34" s="263" t="str">
        <f t="shared" si="0"/>
        <v>Rate only</v>
      </c>
      <c r="F34" s="246"/>
    </row>
    <row r="35" spans="1:6" ht="20.45" customHeight="1" x14ac:dyDescent="0.25">
      <c r="A35" s="98" t="str">
        <f t="shared" si="1"/>
        <v>H.1.B.</v>
      </c>
      <c r="B35" s="222">
        <v>28</v>
      </c>
      <c r="C35" s="121" t="s">
        <v>235</v>
      </c>
      <c r="D35" s="264" t="s">
        <v>231</v>
      </c>
      <c r="E35" s="263" t="str">
        <f t="shared" si="0"/>
        <v>Rate only</v>
      </c>
      <c r="F35" s="246"/>
    </row>
    <row r="36" spans="1:6" ht="37.15" customHeight="1" x14ac:dyDescent="0.25">
      <c r="A36" s="98" t="str">
        <f t="shared" si="1"/>
        <v>H.1.B.</v>
      </c>
      <c r="B36" s="222">
        <v>29</v>
      </c>
      <c r="C36" s="122" t="s">
        <v>236</v>
      </c>
      <c r="D36" s="265"/>
      <c r="E36" s="263" t="str">
        <f t="shared" si="0"/>
        <v/>
      </c>
      <c r="F36" s="246"/>
    </row>
    <row r="37" spans="1:6" ht="22.15" customHeight="1" x14ac:dyDescent="0.25">
      <c r="A37" s="98" t="str">
        <f t="shared" si="1"/>
        <v>H.1.B.</v>
      </c>
      <c r="B37" s="222">
        <v>30</v>
      </c>
      <c r="C37" s="120" t="s">
        <v>237</v>
      </c>
      <c r="D37" s="265" t="s">
        <v>229</v>
      </c>
      <c r="E37" s="263" t="str">
        <f t="shared" si="0"/>
        <v>Rate only</v>
      </c>
      <c r="F37" s="246"/>
    </row>
    <row r="38" spans="1:6" ht="22.15" customHeight="1" x14ac:dyDescent="0.25">
      <c r="A38" s="98" t="str">
        <f t="shared" si="1"/>
        <v>H.1.B.</v>
      </c>
      <c r="B38" s="222">
        <v>31</v>
      </c>
      <c r="C38" s="120" t="s">
        <v>238</v>
      </c>
      <c r="D38" s="265" t="s">
        <v>229</v>
      </c>
      <c r="E38" s="263" t="str">
        <f t="shared" si="0"/>
        <v>Rate only</v>
      </c>
      <c r="F38" s="246"/>
    </row>
    <row r="39" spans="1:6" ht="22.15" customHeight="1" x14ac:dyDescent="0.25">
      <c r="A39" s="98" t="str">
        <f t="shared" si="1"/>
        <v>H.1.B.</v>
      </c>
      <c r="B39" s="222">
        <v>32</v>
      </c>
      <c r="C39" s="120" t="s">
        <v>239</v>
      </c>
      <c r="D39" s="265" t="s">
        <v>229</v>
      </c>
      <c r="E39" s="263" t="str">
        <f t="shared" si="0"/>
        <v>Rate only</v>
      </c>
      <c r="F39" s="246"/>
    </row>
    <row r="40" spans="1:6" ht="22.15" customHeight="1" x14ac:dyDescent="0.25">
      <c r="A40" s="98" t="str">
        <f t="shared" si="1"/>
        <v>H.1.B.</v>
      </c>
      <c r="B40" s="222">
        <v>33</v>
      </c>
      <c r="C40" s="120" t="s">
        <v>240</v>
      </c>
      <c r="D40" s="265" t="s">
        <v>231</v>
      </c>
      <c r="E40" s="263" t="str">
        <f t="shared" si="0"/>
        <v>Rate only</v>
      </c>
      <c r="F40" s="246"/>
    </row>
    <row r="41" spans="1:6" ht="22.15" customHeight="1" x14ac:dyDescent="0.25">
      <c r="A41" s="98" t="str">
        <f t="shared" si="1"/>
        <v>H.1.B.</v>
      </c>
      <c r="B41" s="222">
        <v>34</v>
      </c>
      <c r="C41" s="120" t="s">
        <v>241</v>
      </c>
      <c r="D41" s="265" t="s">
        <v>242</v>
      </c>
      <c r="E41" s="263" t="str">
        <f t="shared" si="0"/>
        <v>Rate only</v>
      </c>
      <c r="F41" s="245"/>
    </row>
    <row r="42" spans="1:6" ht="22.15" customHeight="1" x14ac:dyDescent="0.25">
      <c r="A42" s="98" t="str">
        <f t="shared" si="1"/>
        <v>H.1.B.</v>
      </c>
      <c r="B42" s="222">
        <v>35</v>
      </c>
      <c r="C42" s="122" t="s">
        <v>243</v>
      </c>
      <c r="D42" s="265"/>
      <c r="E42" s="263" t="str">
        <f t="shared" si="0"/>
        <v/>
      </c>
      <c r="F42" s="244"/>
    </row>
    <row r="43" spans="1:6" ht="22.15" customHeight="1" x14ac:dyDescent="0.25">
      <c r="A43" s="98" t="str">
        <f t="shared" si="1"/>
        <v>H.1.B.</v>
      </c>
      <c r="B43" s="222">
        <v>36</v>
      </c>
      <c r="C43" s="120" t="s">
        <v>244</v>
      </c>
      <c r="D43" s="265" t="s">
        <v>229</v>
      </c>
      <c r="E43" s="263" t="str">
        <f t="shared" si="0"/>
        <v>Rate only</v>
      </c>
      <c r="F43" s="245"/>
    </row>
    <row r="44" spans="1:6" ht="22.15" customHeight="1" x14ac:dyDescent="0.25">
      <c r="A44" s="98" t="str">
        <f t="shared" si="1"/>
        <v>H.1.B.</v>
      </c>
      <c r="B44" s="222">
        <v>37</v>
      </c>
      <c r="C44" s="120" t="s">
        <v>245</v>
      </c>
      <c r="D44" s="265" t="s">
        <v>231</v>
      </c>
      <c r="E44" s="263" t="str">
        <f t="shared" si="0"/>
        <v>Rate only</v>
      </c>
      <c r="F44" s="245"/>
    </row>
    <row r="45" spans="1:6" ht="22.15" customHeight="1" x14ac:dyDescent="0.25">
      <c r="A45" s="98" t="str">
        <f t="shared" si="1"/>
        <v>H.1.B.</v>
      </c>
      <c r="B45" s="222">
        <v>38</v>
      </c>
      <c r="C45" s="121" t="s">
        <v>246</v>
      </c>
      <c r="D45" s="265" t="s">
        <v>231</v>
      </c>
      <c r="E45" s="263" t="str">
        <f t="shared" si="0"/>
        <v>Rate only</v>
      </c>
      <c r="F45" s="245"/>
    </row>
    <row r="46" spans="1:6" ht="22.15" customHeight="1" x14ac:dyDescent="0.25">
      <c r="A46" s="98" t="str">
        <f t="shared" si="1"/>
        <v>H.1.B.</v>
      </c>
      <c r="B46" s="222">
        <v>39</v>
      </c>
      <c r="C46" s="120" t="s">
        <v>247</v>
      </c>
      <c r="D46" s="265" t="s">
        <v>231</v>
      </c>
      <c r="E46" s="263" t="str">
        <f t="shared" si="0"/>
        <v>Rate only</v>
      </c>
      <c r="F46" s="245"/>
    </row>
    <row r="47" spans="1:6" ht="22.15" customHeight="1" x14ac:dyDescent="0.25">
      <c r="A47" s="98" t="str">
        <f t="shared" si="1"/>
        <v>H.1.B.</v>
      </c>
      <c r="B47" s="222">
        <v>40</v>
      </c>
      <c r="C47" s="120" t="s">
        <v>248</v>
      </c>
      <c r="D47" s="265" t="s">
        <v>231</v>
      </c>
      <c r="E47" s="263" t="str">
        <f t="shared" si="0"/>
        <v>Rate only</v>
      </c>
      <c r="F47" s="245"/>
    </row>
    <row r="48" spans="1:6" ht="32.450000000000003" customHeight="1" x14ac:dyDescent="0.25">
      <c r="A48" s="98" t="str">
        <f t="shared" si="1"/>
        <v>H.1.B.</v>
      </c>
      <c r="B48" s="222">
        <v>41</v>
      </c>
      <c r="C48" s="119" t="s">
        <v>249</v>
      </c>
      <c r="D48" s="264"/>
      <c r="E48" s="263" t="str">
        <f t="shared" si="0"/>
        <v/>
      </c>
      <c r="F48" s="245"/>
    </row>
    <row r="49" spans="1:6" ht="22.15" customHeight="1" x14ac:dyDescent="0.25">
      <c r="A49" s="98" t="str">
        <f t="shared" si="1"/>
        <v>H.1.B.</v>
      </c>
      <c r="B49" s="222">
        <v>42</v>
      </c>
      <c r="C49" s="120" t="s">
        <v>250</v>
      </c>
      <c r="D49" s="264" t="s">
        <v>242</v>
      </c>
      <c r="E49" s="263" t="str">
        <f t="shared" si="0"/>
        <v>Rate only</v>
      </c>
      <c r="F49" s="245"/>
    </row>
    <row r="50" spans="1:6" ht="22.15" customHeight="1" x14ac:dyDescent="0.25">
      <c r="A50" s="98" t="str">
        <f t="shared" si="1"/>
        <v>H.1.B.</v>
      </c>
      <c r="B50" s="222">
        <v>43</v>
      </c>
      <c r="C50" s="120" t="s">
        <v>2265</v>
      </c>
      <c r="D50" s="264" t="s">
        <v>242</v>
      </c>
      <c r="E50" s="263" t="str">
        <f t="shared" si="0"/>
        <v>Rate only</v>
      </c>
      <c r="F50" s="245"/>
    </row>
    <row r="51" spans="1:6" ht="22.15" customHeight="1" x14ac:dyDescent="0.25">
      <c r="A51" s="98" t="str">
        <f t="shared" si="1"/>
        <v>H.1.B.</v>
      </c>
      <c r="B51" s="222">
        <v>44</v>
      </c>
      <c r="C51" s="121" t="s">
        <v>251</v>
      </c>
      <c r="D51" s="264" t="s">
        <v>242</v>
      </c>
      <c r="E51" s="263" t="str">
        <f t="shared" si="0"/>
        <v>Rate only</v>
      </c>
      <c r="F51" s="245"/>
    </row>
    <row r="52" spans="1:6" ht="22.15" customHeight="1" x14ac:dyDescent="0.25">
      <c r="A52" s="98" t="str">
        <f t="shared" si="1"/>
        <v>H.1.B.</v>
      </c>
      <c r="B52" s="222">
        <v>45</v>
      </c>
      <c r="C52" s="120" t="s">
        <v>2266</v>
      </c>
      <c r="D52" s="264" t="s">
        <v>242</v>
      </c>
      <c r="E52" s="263" t="str">
        <f t="shared" si="0"/>
        <v>Rate only</v>
      </c>
      <c r="F52" s="245"/>
    </row>
    <row r="53" spans="1:6" ht="22.15" customHeight="1" x14ac:dyDescent="0.25">
      <c r="A53" s="98" t="str">
        <f t="shared" si="1"/>
        <v>H.1.B.</v>
      </c>
      <c r="B53" s="222">
        <v>46</v>
      </c>
      <c r="C53" s="121" t="s">
        <v>252</v>
      </c>
      <c r="D53" s="264" t="s">
        <v>242</v>
      </c>
      <c r="E53" s="263" t="str">
        <f t="shared" si="0"/>
        <v>Rate only</v>
      </c>
      <c r="F53" s="245"/>
    </row>
    <row r="54" spans="1:6" ht="22.15" customHeight="1" x14ac:dyDescent="0.25">
      <c r="A54" s="98" t="str">
        <f t="shared" si="1"/>
        <v>H.1.B.</v>
      </c>
      <c r="B54" s="222">
        <v>47</v>
      </c>
      <c r="C54" s="120" t="s">
        <v>2267</v>
      </c>
      <c r="D54" s="264" t="s">
        <v>242</v>
      </c>
      <c r="E54" s="263" t="str">
        <f t="shared" si="0"/>
        <v>Rate only</v>
      </c>
      <c r="F54" s="245"/>
    </row>
    <row r="55" spans="1:6" ht="22.15" customHeight="1" x14ac:dyDescent="0.25">
      <c r="A55" s="98" t="str">
        <f t="shared" si="1"/>
        <v>H.1.B.</v>
      </c>
      <c r="B55" s="222">
        <v>48</v>
      </c>
      <c r="C55" s="120" t="s">
        <v>2268</v>
      </c>
      <c r="D55" s="264" t="s">
        <v>242</v>
      </c>
      <c r="E55" s="263" t="str">
        <f t="shared" si="0"/>
        <v>Rate only</v>
      </c>
      <c r="F55" s="245"/>
    </row>
    <row r="56" spans="1:6" ht="22.15" customHeight="1" x14ac:dyDescent="0.25">
      <c r="A56" s="98" t="str">
        <f t="shared" si="1"/>
        <v>H.1.B.</v>
      </c>
      <c r="B56" s="222">
        <v>49</v>
      </c>
      <c r="C56" s="120" t="s">
        <v>253</v>
      </c>
      <c r="D56" s="264" t="s">
        <v>242</v>
      </c>
      <c r="E56" s="263" t="str">
        <f t="shared" si="0"/>
        <v>Rate only</v>
      </c>
      <c r="F56" s="245"/>
    </row>
    <row r="57" spans="1:6" ht="22.15" customHeight="1" x14ac:dyDescent="0.25">
      <c r="A57" s="98" t="str">
        <f t="shared" si="1"/>
        <v>H.1.B.</v>
      </c>
      <c r="B57" s="222">
        <v>50</v>
      </c>
      <c r="C57" s="120" t="s">
        <v>254</v>
      </c>
      <c r="D57" s="265" t="s">
        <v>242</v>
      </c>
      <c r="E57" s="263" t="str">
        <f t="shared" si="0"/>
        <v>Rate only</v>
      </c>
      <c r="F57" s="245"/>
    </row>
    <row r="58" spans="1:6" ht="22.15" customHeight="1" x14ac:dyDescent="0.25">
      <c r="A58" s="98" t="str">
        <f t="shared" si="1"/>
        <v>H.1.B.</v>
      </c>
      <c r="B58" s="222">
        <v>51</v>
      </c>
      <c r="C58" s="120" t="s">
        <v>2269</v>
      </c>
      <c r="D58" s="264" t="s">
        <v>242</v>
      </c>
      <c r="E58" s="263" t="str">
        <f t="shared" si="0"/>
        <v>Rate only</v>
      </c>
      <c r="F58" s="245"/>
    </row>
    <row r="59" spans="1:6" ht="22.15" customHeight="1" x14ac:dyDescent="0.25">
      <c r="A59" s="98" t="str">
        <f t="shared" si="1"/>
        <v>H.1.B.</v>
      </c>
      <c r="B59" s="222">
        <v>52</v>
      </c>
      <c r="C59" s="120" t="s">
        <v>255</v>
      </c>
      <c r="D59" s="265" t="s">
        <v>242</v>
      </c>
      <c r="E59" s="263" t="str">
        <f t="shared" si="0"/>
        <v>Rate only</v>
      </c>
      <c r="F59" s="245"/>
    </row>
    <row r="60" spans="1:6" ht="22.15" customHeight="1" x14ac:dyDescent="0.25">
      <c r="A60" s="98" t="str">
        <f t="shared" si="1"/>
        <v>H.1.B.</v>
      </c>
      <c r="B60" s="222">
        <v>53</v>
      </c>
      <c r="C60" s="120" t="s">
        <v>2270</v>
      </c>
      <c r="D60" s="264" t="s">
        <v>242</v>
      </c>
      <c r="E60" s="263" t="str">
        <f t="shared" si="0"/>
        <v>Rate only</v>
      </c>
      <c r="F60" s="245"/>
    </row>
    <row r="61" spans="1:6" ht="22.15" customHeight="1" x14ac:dyDescent="0.25">
      <c r="A61" s="98" t="str">
        <f t="shared" si="1"/>
        <v>H.1.B.</v>
      </c>
      <c r="B61" s="222">
        <v>54</v>
      </c>
      <c r="C61" s="120" t="s">
        <v>256</v>
      </c>
      <c r="D61" s="265" t="s">
        <v>242</v>
      </c>
      <c r="E61" s="263" t="str">
        <f t="shared" si="0"/>
        <v>Rate only</v>
      </c>
      <c r="F61" s="245"/>
    </row>
    <row r="62" spans="1:6" ht="31.15" customHeight="1" x14ac:dyDescent="0.25">
      <c r="A62" s="98" t="str">
        <f t="shared" si="1"/>
        <v>H.1.B.</v>
      </c>
      <c r="B62" s="222">
        <v>55</v>
      </c>
      <c r="C62" s="120" t="s">
        <v>257</v>
      </c>
      <c r="D62" s="264" t="s">
        <v>242</v>
      </c>
      <c r="E62" s="263" t="str">
        <f t="shared" si="0"/>
        <v>Rate only</v>
      </c>
      <c r="F62" s="244"/>
    </row>
    <row r="63" spans="1:6" ht="33" customHeight="1" x14ac:dyDescent="0.25">
      <c r="A63" s="98" t="str">
        <f t="shared" si="1"/>
        <v>H.1.B.</v>
      </c>
      <c r="B63" s="222">
        <v>56</v>
      </c>
      <c r="C63" s="122" t="s">
        <v>258</v>
      </c>
      <c r="D63" s="264"/>
      <c r="E63" s="263" t="str">
        <f t="shared" si="0"/>
        <v/>
      </c>
      <c r="F63" s="246"/>
    </row>
    <row r="64" spans="1:6" ht="30" customHeight="1" x14ac:dyDescent="0.25">
      <c r="A64" s="98" t="str">
        <f t="shared" si="1"/>
        <v>H.1.B.</v>
      </c>
      <c r="B64" s="222">
        <v>57</v>
      </c>
      <c r="C64" s="120" t="s">
        <v>259</v>
      </c>
      <c r="D64" s="264" t="s">
        <v>242</v>
      </c>
      <c r="E64" s="263" t="str">
        <f t="shared" si="0"/>
        <v>Rate only</v>
      </c>
      <c r="F64" s="246"/>
    </row>
    <row r="65" spans="1:6" ht="30" customHeight="1" x14ac:dyDescent="0.25">
      <c r="A65" s="98" t="str">
        <f t="shared" si="1"/>
        <v>H.1.B.</v>
      </c>
      <c r="B65" s="222">
        <v>58</v>
      </c>
      <c r="C65" s="120" t="s">
        <v>260</v>
      </c>
      <c r="D65" s="264" t="s">
        <v>242</v>
      </c>
      <c r="E65" s="263" t="str">
        <f t="shared" si="0"/>
        <v>Rate only</v>
      </c>
      <c r="F65" s="246"/>
    </row>
    <row r="66" spans="1:6" ht="30" customHeight="1" x14ac:dyDescent="0.25">
      <c r="A66" s="98" t="str">
        <f t="shared" si="1"/>
        <v>H.1.B.</v>
      </c>
      <c r="B66" s="222">
        <v>59</v>
      </c>
      <c r="C66" s="121" t="s">
        <v>261</v>
      </c>
      <c r="D66" s="264" t="s">
        <v>242</v>
      </c>
      <c r="E66" s="263" t="str">
        <f t="shared" si="0"/>
        <v>Rate only</v>
      </c>
      <c r="F66" s="246"/>
    </row>
    <row r="67" spans="1:6" ht="30" customHeight="1" x14ac:dyDescent="0.25">
      <c r="A67" s="98" t="str">
        <f t="shared" si="1"/>
        <v>H.1.B.</v>
      </c>
      <c r="B67" s="222">
        <v>60</v>
      </c>
      <c r="C67" s="121" t="s">
        <v>262</v>
      </c>
      <c r="D67" s="264" t="s">
        <v>242</v>
      </c>
      <c r="E67" s="263" t="str">
        <f t="shared" si="0"/>
        <v>Rate only</v>
      </c>
      <c r="F67" s="246"/>
    </row>
    <row r="68" spans="1:6" ht="30" customHeight="1" x14ac:dyDescent="0.25">
      <c r="A68" s="98" t="str">
        <f t="shared" si="1"/>
        <v>H.1.B.</v>
      </c>
      <c r="B68" s="222">
        <v>61</v>
      </c>
      <c r="C68" s="120" t="s">
        <v>2271</v>
      </c>
      <c r="D68" s="264" t="s">
        <v>242</v>
      </c>
      <c r="E68" s="263" t="str">
        <f t="shared" ref="E68:E131" si="2">IF(D68&gt;0,"Rate only","")</f>
        <v>Rate only</v>
      </c>
      <c r="F68" s="246"/>
    </row>
    <row r="69" spans="1:6" ht="30" customHeight="1" x14ac:dyDescent="0.25">
      <c r="A69" s="98" t="str">
        <f t="shared" si="1"/>
        <v>H.1.B.</v>
      </c>
      <c r="B69" s="222">
        <v>62</v>
      </c>
      <c r="C69" s="120" t="s">
        <v>2272</v>
      </c>
      <c r="D69" s="264" t="s">
        <v>242</v>
      </c>
      <c r="E69" s="263" t="str">
        <f t="shared" si="2"/>
        <v>Rate only</v>
      </c>
      <c r="F69" s="246"/>
    </row>
    <row r="70" spans="1:6" ht="30" customHeight="1" x14ac:dyDescent="0.25">
      <c r="A70" s="98" t="str">
        <f t="shared" si="1"/>
        <v>H.1.B.</v>
      </c>
      <c r="B70" s="222">
        <v>63</v>
      </c>
      <c r="C70" s="120" t="s">
        <v>263</v>
      </c>
      <c r="D70" s="264" t="s">
        <v>242</v>
      </c>
      <c r="E70" s="263" t="str">
        <f t="shared" si="2"/>
        <v>Rate only</v>
      </c>
      <c r="F70" s="246"/>
    </row>
    <row r="71" spans="1:6" ht="30" customHeight="1" x14ac:dyDescent="0.25">
      <c r="A71" s="98" t="str">
        <f t="shared" si="1"/>
        <v>H.1.B.</v>
      </c>
      <c r="B71" s="222">
        <v>64</v>
      </c>
      <c r="C71" s="120" t="s">
        <v>264</v>
      </c>
      <c r="D71" s="264" t="s">
        <v>242</v>
      </c>
      <c r="E71" s="263" t="str">
        <f t="shared" si="2"/>
        <v>Rate only</v>
      </c>
      <c r="F71" s="246"/>
    </row>
    <row r="72" spans="1:6" ht="30" customHeight="1" x14ac:dyDescent="0.25">
      <c r="A72" s="98" t="str">
        <f t="shared" si="1"/>
        <v>H.1.B.</v>
      </c>
      <c r="B72" s="222">
        <v>65</v>
      </c>
      <c r="C72" s="120" t="s">
        <v>265</v>
      </c>
      <c r="D72" s="264" t="s">
        <v>242</v>
      </c>
      <c r="E72" s="263" t="str">
        <f t="shared" si="2"/>
        <v>Rate only</v>
      </c>
      <c r="F72" s="246"/>
    </row>
    <row r="73" spans="1:6" ht="30" customHeight="1" x14ac:dyDescent="0.25">
      <c r="A73" s="98" t="str">
        <f t="shared" ref="A73:A136" si="3">IF(B73&gt;0,"H.1.B.","")</f>
        <v>H.1.B.</v>
      </c>
      <c r="B73" s="222">
        <v>66</v>
      </c>
      <c r="C73" s="120" t="s">
        <v>266</v>
      </c>
      <c r="D73" s="264" t="s">
        <v>242</v>
      </c>
      <c r="E73" s="263" t="str">
        <f t="shared" si="2"/>
        <v>Rate only</v>
      </c>
      <c r="F73" s="246"/>
    </row>
    <row r="74" spans="1:6" ht="30" customHeight="1" x14ac:dyDescent="0.25">
      <c r="A74" s="98" t="str">
        <f t="shared" si="3"/>
        <v>H.1.B.</v>
      </c>
      <c r="B74" s="222">
        <v>67</v>
      </c>
      <c r="C74" s="120" t="s">
        <v>267</v>
      </c>
      <c r="D74" s="264" t="s">
        <v>242</v>
      </c>
      <c r="E74" s="263" t="str">
        <f t="shared" si="2"/>
        <v>Rate only</v>
      </c>
      <c r="F74" s="245"/>
    </row>
    <row r="75" spans="1:6" ht="30" customHeight="1" x14ac:dyDescent="0.25">
      <c r="A75" s="98" t="str">
        <f t="shared" si="3"/>
        <v>H.1.B.</v>
      </c>
      <c r="B75" s="222">
        <v>68</v>
      </c>
      <c r="C75" s="120" t="s">
        <v>268</v>
      </c>
      <c r="D75" s="264" t="s">
        <v>242</v>
      </c>
      <c r="E75" s="263" t="str">
        <f t="shared" si="2"/>
        <v>Rate only</v>
      </c>
      <c r="F75" s="244"/>
    </row>
    <row r="76" spans="1:6" ht="30" customHeight="1" x14ac:dyDescent="0.25">
      <c r="A76" s="98" t="str">
        <f t="shared" si="3"/>
        <v>H.1.B.</v>
      </c>
      <c r="B76" s="222">
        <v>69</v>
      </c>
      <c r="C76" s="120" t="s">
        <v>269</v>
      </c>
      <c r="D76" s="264" t="s">
        <v>242</v>
      </c>
      <c r="E76" s="263" t="str">
        <f t="shared" si="2"/>
        <v>Rate only</v>
      </c>
      <c r="F76" s="246"/>
    </row>
    <row r="77" spans="1:6" ht="30" customHeight="1" x14ac:dyDescent="0.25">
      <c r="A77" s="98" t="str">
        <f t="shared" si="3"/>
        <v>H.1.B.</v>
      </c>
      <c r="B77" s="222">
        <v>70</v>
      </c>
      <c r="C77" s="120" t="s">
        <v>270</v>
      </c>
      <c r="D77" s="265" t="s">
        <v>242</v>
      </c>
      <c r="E77" s="263" t="str">
        <f t="shared" si="2"/>
        <v>Rate only</v>
      </c>
      <c r="F77" s="246"/>
    </row>
    <row r="78" spans="1:6" ht="30" customHeight="1" x14ac:dyDescent="0.25">
      <c r="A78" s="98" t="str">
        <f t="shared" si="3"/>
        <v>H.1.B.</v>
      </c>
      <c r="B78" s="222">
        <v>71</v>
      </c>
      <c r="C78" s="120" t="s">
        <v>271</v>
      </c>
      <c r="D78" s="264" t="s">
        <v>242</v>
      </c>
      <c r="E78" s="263" t="str">
        <f t="shared" si="2"/>
        <v>Rate only</v>
      </c>
      <c r="F78" s="246"/>
    </row>
    <row r="79" spans="1:6" ht="30" customHeight="1" x14ac:dyDescent="0.25">
      <c r="A79" s="98" t="str">
        <f t="shared" si="3"/>
        <v>H.1.B.</v>
      </c>
      <c r="B79" s="222">
        <v>72</v>
      </c>
      <c r="C79" s="120" t="s">
        <v>272</v>
      </c>
      <c r="D79" s="265" t="s">
        <v>242</v>
      </c>
      <c r="E79" s="263" t="str">
        <f t="shared" si="2"/>
        <v>Rate only</v>
      </c>
      <c r="F79" s="246"/>
    </row>
    <row r="80" spans="1:6" ht="30" customHeight="1" x14ac:dyDescent="0.25">
      <c r="A80" s="98" t="str">
        <f t="shared" si="3"/>
        <v>H.1.B.</v>
      </c>
      <c r="B80" s="222">
        <v>73</v>
      </c>
      <c r="C80" s="120" t="s">
        <v>273</v>
      </c>
      <c r="D80" s="264" t="s">
        <v>242</v>
      </c>
      <c r="E80" s="263" t="str">
        <f t="shared" si="2"/>
        <v>Rate only</v>
      </c>
      <c r="F80" s="246"/>
    </row>
    <row r="81" spans="1:6" ht="30" customHeight="1" x14ac:dyDescent="0.25">
      <c r="A81" s="98" t="str">
        <f t="shared" si="3"/>
        <v>H.1.B.</v>
      </c>
      <c r="B81" s="222">
        <v>74</v>
      </c>
      <c r="C81" s="120" t="s">
        <v>274</v>
      </c>
      <c r="D81" s="265" t="s">
        <v>242</v>
      </c>
      <c r="E81" s="263" t="str">
        <f t="shared" si="2"/>
        <v>Rate only</v>
      </c>
      <c r="F81" s="245"/>
    </row>
    <row r="82" spans="1:6" ht="30" customHeight="1" x14ac:dyDescent="0.25">
      <c r="A82" s="98" t="str">
        <f t="shared" si="3"/>
        <v>H.1.B.</v>
      </c>
      <c r="B82" s="222">
        <v>75</v>
      </c>
      <c r="C82" s="120" t="s">
        <v>275</v>
      </c>
      <c r="D82" s="264" t="s">
        <v>242</v>
      </c>
      <c r="E82" s="263" t="str">
        <f t="shared" si="2"/>
        <v>Rate only</v>
      </c>
      <c r="F82" s="244"/>
    </row>
    <row r="83" spans="1:6" ht="30" customHeight="1" x14ac:dyDescent="0.25">
      <c r="A83" s="98" t="str">
        <f t="shared" si="3"/>
        <v>H.1.B.</v>
      </c>
      <c r="B83" s="222">
        <v>76</v>
      </c>
      <c r="C83" s="120" t="s">
        <v>276</v>
      </c>
      <c r="D83" s="264" t="s">
        <v>242</v>
      </c>
      <c r="E83" s="263" t="str">
        <f t="shared" si="2"/>
        <v>Rate only</v>
      </c>
      <c r="F83" s="246"/>
    </row>
    <row r="84" spans="1:6" ht="30" customHeight="1" x14ac:dyDescent="0.25">
      <c r="A84" s="98" t="str">
        <f t="shared" si="3"/>
        <v>H.1.B.</v>
      </c>
      <c r="B84" s="222">
        <v>77</v>
      </c>
      <c r="C84" s="120" t="s">
        <v>277</v>
      </c>
      <c r="D84" s="264" t="s">
        <v>242</v>
      </c>
      <c r="E84" s="263" t="str">
        <f t="shared" si="2"/>
        <v>Rate only</v>
      </c>
      <c r="F84" s="246"/>
    </row>
    <row r="85" spans="1:6" ht="30" customHeight="1" x14ac:dyDescent="0.25">
      <c r="A85" s="98" t="str">
        <f t="shared" si="3"/>
        <v>H.1.B.</v>
      </c>
      <c r="B85" s="222">
        <v>78</v>
      </c>
      <c r="C85" s="120" t="s">
        <v>278</v>
      </c>
      <c r="D85" s="264" t="s">
        <v>242</v>
      </c>
      <c r="E85" s="263" t="str">
        <f t="shared" si="2"/>
        <v>Rate only</v>
      </c>
      <c r="F85" s="246"/>
    </row>
    <row r="86" spans="1:6" ht="46.15" customHeight="1" x14ac:dyDescent="0.25">
      <c r="A86" s="98" t="str">
        <f t="shared" si="3"/>
        <v>H.1.B.</v>
      </c>
      <c r="B86" s="222">
        <v>79</v>
      </c>
      <c r="C86" s="122" t="s">
        <v>279</v>
      </c>
      <c r="D86" s="264"/>
      <c r="E86" s="263" t="str">
        <f t="shared" si="2"/>
        <v/>
      </c>
      <c r="F86" s="246"/>
    </row>
    <row r="87" spans="1:6" ht="30" customHeight="1" x14ac:dyDescent="0.25">
      <c r="A87" s="98" t="str">
        <f t="shared" si="3"/>
        <v>H.1.B.</v>
      </c>
      <c r="B87" s="222">
        <v>80</v>
      </c>
      <c r="C87" s="120" t="s">
        <v>280</v>
      </c>
      <c r="D87" s="264" t="s">
        <v>242</v>
      </c>
      <c r="E87" s="263" t="str">
        <f t="shared" si="2"/>
        <v>Rate only</v>
      </c>
      <c r="F87" s="246"/>
    </row>
    <row r="88" spans="1:6" ht="30" customHeight="1" x14ac:dyDescent="0.25">
      <c r="A88" s="98" t="str">
        <f t="shared" si="3"/>
        <v>H.1.B.</v>
      </c>
      <c r="B88" s="222">
        <v>81</v>
      </c>
      <c r="C88" s="120" t="s">
        <v>281</v>
      </c>
      <c r="D88" s="264" t="s">
        <v>242</v>
      </c>
      <c r="E88" s="263" t="str">
        <f t="shared" si="2"/>
        <v>Rate only</v>
      </c>
      <c r="F88" s="246"/>
    </row>
    <row r="89" spans="1:6" ht="30" customHeight="1" x14ac:dyDescent="0.25">
      <c r="A89" s="98" t="str">
        <f t="shared" si="3"/>
        <v>H.1.B.</v>
      </c>
      <c r="B89" s="222">
        <v>82</v>
      </c>
      <c r="C89" s="120" t="s">
        <v>282</v>
      </c>
      <c r="D89" s="264" t="s">
        <v>242</v>
      </c>
      <c r="E89" s="263" t="str">
        <f t="shared" si="2"/>
        <v>Rate only</v>
      </c>
      <c r="F89" s="245"/>
    </row>
    <row r="90" spans="1:6" ht="30" customHeight="1" x14ac:dyDescent="0.25">
      <c r="A90" s="98" t="str">
        <f t="shared" si="3"/>
        <v>H.1.B.</v>
      </c>
      <c r="B90" s="222">
        <v>83</v>
      </c>
      <c r="C90" s="120" t="s">
        <v>283</v>
      </c>
      <c r="D90" s="264" t="s">
        <v>242</v>
      </c>
      <c r="E90" s="263" t="str">
        <f t="shared" si="2"/>
        <v>Rate only</v>
      </c>
      <c r="F90" s="244"/>
    </row>
    <row r="91" spans="1:6" ht="30" customHeight="1" x14ac:dyDescent="0.25">
      <c r="A91" s="98" t="str">
        <f t="shared" si="3"/>
        <v>H.1.B.</v>
      </c>
      <c r="B91" s="222">
        <v>84</v>
      </c>
      <c r="C91" s="121" t="s">
        <v>261</v>
      </c>
      <c r="D91" s="264" t="s">
        <v>242</v>
      </c>
      <c r="E91" s="263" t="str">
        <f t="shared" si="2"/>
        <v>Rate only</v>
      </c>
      <c r="F91" s="246"/>
    </row>
    <row r="92" spans="1:6" ht="30" customHeight="1" x14ac:dyDescent="0.25">
      <c r="A92" s="98" t="str">
        <f t="shared" si="3"/>
        <v>H.1.B.</v>
      </c>
      <c r="B92" s="222">
        <v>85</v>
      </c>
      <c r="C92" s="121" t="s">
        <v>262</v>
      </c>
      <c r="D92" s="264" t="s">
        <v>242</v>
      </c>
      <c r="E92" s="263" t="str">
        <f t="shared" si="2"/>
        <v>Rate only</v>
      </c>
      <c r="F92" s="246"/>
    </row>
    <row r="93" spans="1:6" ht="30" customHeight="1" x14ac:dyDescent="0.25">
      <c r="A93" s="98" t="str">
        <f t="shared" si="3"/>
        <v>H.1.B.</v>
      </c>
      <c r="B93" s="222">
        <v>86</v>
      </c>
      <c r="C93" s="120" t="s">
        <v>2271</v>
      </c>
      <c r="D93" s="264" t="s">
        <v>242</v>
      </c>
      <c r="E93" s="263" t="str">
        <f t="shared" si="2"/>
        <v>Rate only</v>
      </c>
      <c r="F93" s="246"/>
    </row>
    <row r="94" spans="1:6" ht="30" customHeight="1" x14ac:dyDescent="0.25">
      <c r="A94" s="98" t="str">
        <f t="shared" si="3"/>
        <v>H.1.B.</v>
      </c>
      <c r="B94" s="222">
        <v>87</v>
      </c>
      <c r="C94" s="120" t="s">
        <v>2272</v>
      </c>
      <c r="D94" s="264" t="s">
        <v>242</v>
      </c>
      <c r="E94" s="263" t="str">
        <f t="shared" si="2"/>
        <v>Rate only</v>
      </c>
      <c r="F94" s="246"/>
    </row>
    <row r="95" spans="1:6" ht="30" customHeight="1" x14ac:dyDescent="0.25">
      <c r="A95" s="98" t="str">
        <f t="shared" si="3"/>
        <v>H.1.B.</v>
      </c>
      <c r="B95" s="222">
        <v>88</v>
      </c>
      <c r="C95" s="121" t="s">
        <v>284</v>
      </c>
      <c r="D95" s="264" t="s">
        <v>242</v>
      </c>
      <c r="E95" s="263" t="str">
        <f t="shared" si="2"/>
        <v>Rate only</v>
      </c>
      <c r="F95" s="246"/>
    </row>
    <row r="96" spans="1:6" ht="30" customHeight="1" x14ac:dyDescent="0.25">
      <c r="A96" s="98" t="str">
        <f t="shared" si="3"/>
        <v>H.1.B.</v>
      </c>
      <c r="B96" s="222">
        <v>89</v>
      </c>
      <c r="C96" s="121" t="s">
        <v>285</v>
      </c>
      <c r="D96" s="264" t="s">
        <v>242</v>
      </c>
      <c r="E96" s="263" t="str">
        <f t="shared" si="2"/>
        <v>Rate only</v>
      </c>
      <c r="F96" s="246"/>
    </row>
    <row r="97" spans="1:6" ht="30" customHeight="1" x14ac:dyDescent="0.25">
      <c r="A97" s="98" t="str">
        <f t="shared" si="3"/>
        <v>H.1.B.</v>
      </c>
      <c r="B97" s="222">
        <v>90</v>
      </c>
      <c r="C97" s="120" t="s">
        <v>264</v>
      </c>
      <c r="D97" s="264" t="s">
        <v>242</v>
      </c>
      <c r="E97" s="263" t="str">
        <f t="shared" si="2"/>
        <v>Rate only</v>
      </c>
      <c r="F97" s="246"/>
    </row>
    <row r="98" spans="1:6" ht="30" customHeight="1" x14ac:dyDescent="0.25">
      <c r="A98" s="98" t="str">
        <f t="shared" si="3"/>
        <v>H.1.B.</v>
      </c>
      <c r="B98" s="222">
        <v>91</v>
      </c>
      <c r="C98" s="120" t="s">
        <v>265</v>
      </c>
      <c r="D98" s="264" t="s">
        <v>242</v>
      </c>
      <c r="E98" s="263" t="str">
        <f t="shared" si="2"/>
        <v>Rate only</v>
      </c>
      <c r="F98" s="246"/>
    </row>
    <row r="99" spans="1:6" ht="30" customHeight="1" x14ac:dyDescent="0.25">
      <c r="A99" s="98" t="str">
        <f t="shared" si="3"/>
        <v>H.1.B.</v>
      </c>
      <c r="B99" s="222">
        <v>92</v>
      </c>
      <c r="C99" s="121" t="s">
        <v>286</v>
      </c>
      <c r="D99" s="264" t="s">
        <v>242</v>
      </c>
      <c r="E99" s="263" t="str">
        <f t="shared" si="2"/>
        <v>Rate only</v>
      </c>
      <c r="F99" s="246"/>
    </row>
    <row r="100" spans="1:6" ht="30" customHeight="1" x14ac:dyDescent="0.25">
      <c r="A100" s="98" t="str">
        <f t="shared" si="3"/>
        <v>H.1.B.</v>
      </c>
      <c r="B100" s="222">
        <v>93</v>
      </c>
      <c r="C100" s="121" t="s">
        <v>287</v>
      </c>
      <c r="D100" s="264" t="s">
        <v>242</v>
      </c>
      <c r="E100" s="263" t="str">
        <f t="shared" si="2"/>
        <v>Rate only</v>
      </c>
      <c r="F100" s="246"/>
    </row>
    <row r="101" spans="1:6" ht="30" customHeight="1" x14ac:dyDescent="0.25">
      <c r="A101" s="98" t="str">
        <f t="shared" si="3"/>
        <v>H.1.B.</v>
      </c>
      <c r="B101" s="222">
        <v>94</v>
      </c>
      <c r="C101" s="120" t="s">
        <v>268</v>
      </c>
      <c r="D101" s="264" t="s">
        <v>242</v>
      </c>
      <c r="E101" s="263" t="str">
        <f t="shared" si="2"/>
        <v>Rate only</v>
      </c>
      <c r="F101" s="246"/>
    </row>
    <row r="102" spans="1:6" ht="30" customHeight="1" x14ac:dyDescent="0.25">
      <c r="A102" s="98" t="str">
        <f t="shared" si="3"/>
        <v>H.1.B.</v>
      </c>
      <c r="B102" s="222">
        <v>95</v>
      </c>
      <c r="C102" s="120" t="s">
        <v>288</v>
      </c>
      <c r="D102" s="264" t="s">
        <v>242</v>
      </c>
      <c r="E102" s="263" t="str">
        <f t="shared" si="2"/>
        <v>Rate only</v>
      </c>
      <c r="F102" s="246"/>
    </row>
    <row r="103" spans="1:6" ht="30" customHeight="1" x14ac:dyDescent="0.25">
      <c r="A103" s="98" t="str">
        <f t="shared" si="3"/>
        <v>H.1.B.</v>
      </c>
      <c r="B103" s="222">
        <v>96</v>
      </c>
      <c r="C103" s="120" t="s">
        <v>289</v>
      </c>
      <c r="D103" s="265" t="s">
        <v>242</v>
      </c>
      <c r="E103" s="263" t="str">
        <f t="shared" si="2"/>
        <v>Rate only</v>
      </c>
      <c r="F103" s="246"/>
    </row>
    <row r="104" spans="1:6" ht="30" customHeight="1" x14ac:dyDescent="0.25">
      <c r="A104" s="98" t="str">
        <f t="shared" si="3"/>
        <v>H.1.B.</v>
      </c>
      <c r="B104" s="222">
        <v>97</v>
      </c>
      <c r="C104" s="120" t="s">
        <v>290</v>
      </c>
      <c r="D104" s="265" t="s">
        <v>242</v>
      </c>
      <c r="E104" s="263" t="str">
        <f t="shared" si="2"/>
        <v>Rate only</v>
      </c>
      <c r="F104" s="245"/>
    </row>
    <row r="105" spans="1:6" ht="30" customHeight="1" x14ac:dyDescent="0.25">
      <c r="A105" s="98" t="str">
        <f t="shared" si="3"/>
        <v>H.1.B.</v>
      </c>
      <c r="B105" s="222">
        <v>98</v>
      </c>
      <c r="C105" s="120" t="s">
        <v>291</v>
      </c>
      <c r="D105" s="264" t="s">
        <v>242</v>
      </c>
      <c r="E105" s="263" t="str">
        <f t="shared" si="2"/>
        <v>Rate only</v>
      </c>
      <c r="F105" s="244"/>
    </row>
    <row r="106" spans="1:6" ht="30" customHeight="1" x14ac:dyDescent="0.25">
      <c r="A106" s="98" t="str">
        <f t="shared" si="3"/>
        <v>H.1.B.</v>
      </c>
      <c r="B106" s="222">
        <v>99</v>
      </c>
      <c r="C106" s="120" t="s">
        <v>292</v>
      </c>
      <c r="D106" s="264" t="s">
        <v>242</v>
      </c>
      <c r="E106" s="263" t="str">
        <f t="shared" si="2"/>
        <v>Rate only</v>
      </c>
      <c r="F106" s="246"/>
    </row>
    <row r="107" spans="1:6" ht="30" customHeight="1" x14ac:dyDescent="0.25">
      <c r="A107" s="98" t="str">
        <f t="shared" si="3"/>
        <v>H.1.B.</v>
      </c>
      <c r="B107" s="222">
        <v>100</v>
      </c>
      <c r="C107" s="120" t="s">
        <v>293</v>
      </c>
      <c r="D107" s="265" t="s">
        <v>242</v>
      </c>
      <c r="E107" s="263" t="str">
        <f t="shared" si="2"/>
        <v>Rate only</v>
      </c>
      <c r="F107" s="246"/>
    </row>
    <row r="108" spans="1:6" ht="30" customHeight="1" x14ac:dyDescent="0.25">
      <c r="A108" s="98" t="str">
        <f t="shared" si="3"/>
        <v>H.1.B.</v>
      </c>
      <c r="B108" s="222">
        <v>101</v>
      </c>
      <c r="C108" s="120" t="s">
        <v>294</v>
      </c>
      <c r="D108" s="265" t="s">
        <v>242</v>
      </c>
      <c r="E108" s="263" t="str">
        <f t="shared" si="2"/>
        <v>Rate only</v>
      </c>
      <c r="F108" s="246"/>
    </row>
    <row r="109" spans="1:6" ht="30" customHeight="1" x14ac:dyDescent="0.25">
      <c r="A109" s="98" t="str">
        <f t="shared" si="3"/>
        <v>H.1.B.</v>
      </c>
      <c r="B109" s="222">
        <v>102</v>
      </c>
      <c r="C109" s="120" t="s">
        <v>295</v>
      </c>
      <c r="D109" s="264" t="s">
        <v>242</v>
      </c>
      <c r="E109" s="263" t="str">
        <f t="shared" si="2"/>
        <v>Rate only</v>
      </c>
      <c r="F109" s="246"/>
    </row>
    <row r="110" spans="1:6" ht="30" customHeight="1" x14ac:dyDescent="0.25">
      <c r="A110" s="98" t="str">
        <f t="shared" si="3"/>
        <v>H.1.B.</v>
      </c>
      <c r="B110" s="222">
        <v>103</v>
      </c>
      <c r="C110" s="120" t="s">
        <v>296</v>
      </c>
      <c r="D110" s="264" t="s">
        <v>242</v>
      </c>
      <c r="E110" s="263" t="str">
        <f t="shared" si="2"/>
        <v>Rate only</v>
      </c>
      <c r="F110" s="246"/>
    </row>
    <row r="111" spans="1:6" ht="30" customHeight="1" x14ac:dyDescent="0.25">
      <c r="A111" s="98" t="str">
        <f t="shared" si="3"/>
        <v>H.1.B.</v>
      </c>
      <c r="B111" s="222">
        <v>104</v>
      </c>
      <c r="C111" s="120" t="s">
        <v>297</v>
      </c>
      <c r="D111" s="265" t="s">
        <v>242</v>
      </c>
      <c r="E111" s="263" t="str">
        <f t="shared" si="2"/>
        <v>Rate only</v>
      </c>
      <c r="F111" s="246"/>
    </row>
    <row r="112" spans="1:6" ht="30" customHeight="1" x14ac:dyDescent="0.25">
      <c r="A112" s="98" t="str">
        <f t="shared" si="3"/>
        <v>H.1.B.</v>
      </c>
      <c r="B112" s="222">
        <v>105</v>
      </c>
      <c r="C112" s="120" t="s">
        <v>298</v>
      </c>
      <c r="D112" s="265" t="s">
        <v>242</v>
      </c>
      <c r="E112" s="263" t="str">
        <f t="shared" si="2"/>
        <v>Rate only</v>
      </c>
      <c r="F112" s="246"/>
    </row>
    <row r="113" spans="1:6" ht="30" customHeight="1" x14ac:dyDescent="0.25">
      <c r="A113" s="98" t="str">
        <f t="shared" si="3"/>
        <v>H.1.B.</v>
      </c>
      <c r="B113" s="222">
        <v>106</v>
      </c>
      <c r="C113" s="120" t="s">
        <v>299</v>
      </c>
      <c r="D113" s="264" t="s">
        <v>242</v>
      </c>
      <c r="E113" s="263" t="str">
        <f t="shared" si="2"/>
        <v>Rate only</v>
      </c>
      <c r="F113" s="246"/>
    </row>
    <row r="114" spans="1:6" ht="30" customHeight="1" x14ac:dyDescent="0.25">
      <c r="A114" s="98" t="str">
        <f t="shared" si="3"/>
        <v>H.1.B.</v>
      </c>
      <c r="B114" s="222">
        <v>107</v>
      </c>
      <c r="C114" s="120" t="s">
        <v>300</v>
      </c>
      <c r="D114" s="264" t="s">
        <v>242</v>
      </c>
      <c r="E114" s="263" t="str">
        <f t="shared" si="2"/>
        <v>Rate only</v>
      </c>
      <c r="F114" s="246"/>
    </row>
    <row r="115" spans="1:6" ht="30" customHeight="1" x14ac:dyDescent="0.25">
      <c r="A115" s="98" t="str">
        <f t="shared" si="3"/>
        <v>H.1.B.</v>
      </c>
      <c r="B115" s="222">
        <v>108</v>
      </c>
      <c r="C115" s="120" t="s">
        <v>301</v>
      </c>
      <c r="D115" s="264" t="s">
        <v>242</v>
      </c>
      <c r="E115" s="263" t="str">
        <f t="shared" si="2"/>
        <v>Rate only</v>
      </c>
      <c r="F115" s="246"/>
    </row>
    <row r="116" spans="1:6" ht="30" customHeight="1" x14ac:dyDescent="0.25">
      <c r="A116" s="98" t="str">
        <f t="shared" si="3"/>
        <v>H.1.B.</v>
      </c>
      <c r="B116" s="222">
        <v>109</v>
      </c>
      <c r="C116" s="120" t="s">
        <v>302</v>
      </c>
      <c r="D116" s="264" t="s">
        <v>242</v>
      </c>
      <c r="E116" s="263" t="str">
        <f t="shared" si="2"/>
        <v>Rate only</v>
      </c>
      <c r="F116" s="246"/>
    </row>
    <row r="117" spans="1:6" ht="43.15" customHeight="1" x14ac:dyDescent="0.25">
      <c r="A117" s="98" t="str">
        <f t="shared" si="3"/>
        <v>H.1.B.</v>
      </c>
      <c r="B117" s="222">
        <v>110</v>
      </c>
      <c r="C117" s="123" t="s">
        <v>303</v>
      </c>
      <c r="D117" s="264"/>
      <c r="E117" s="263" t="str">
        <f t="shared" si="2"/>
        <v/>
      </c>
      <c r="F117" s="246"/>
    </row>
    <row r="118" spans="1:6" ht="19.899999999999999" customHeight="1" x14ac:dyDescent="0.25">
      <c r="A118" s="98" t="str">
        <f t="shared" si="3"/>
        <v>H.1.B.</v>
      </c>
      <c r="B118" s="222">
        <v>111</v>
      </c>
      <c r="C118" s="124" t="s">
        <v>304</v>
      </c>
      <c r="D118" s="264" t="s">
        <v>242</v>
      </c>
      <c r="E118" s="263" t="str">
        <f t="shared" si="2"/>
        <v>Rate only</v>
      </c>
      <c r="F118" s="246"/>
    </row>
    <row r="119" spans="1:6" ht="19.899999999999999" customHeight="1" x14ac:dyDescent="0.25">
      <c r="A119" s="98" t="str">
        <f t="shared" si="3"/>
        <v>H.1.B.</v>
      </c>
      <c r="B119" s="222">
        <v>112</v>
      </c>
      <c r="C119" s="124" t="s">
        <v>305</v>
      </c>
      <c r="D119" s="264" t="s">
        <v>242</v>
      </c>
      <c r="E119" s="263" t="str">
        <f t="shared" si="2"/>
        <v>Rate only</v>
      </c>
      <c r="F119" s="246"/>
    </row>
    <row r="120" spans="1:6" ht="19.899999999999999" customHeight="1" x14ac:dyDescent="0.25">
      <c r="A120" s="98" t="str">
        <f t="shared" si="3"/>
        <v>H.1.B.</v>
      </c>
      <c r="B120" s="222">
        <v>113</v>
      </c>
      <c r="C120" s="124" t="s">
        <v>306</v>
      </c>
      <c r="D120" s="264" t="s">
        <v>242</v>
      </c>
      <c r="E120" s="263" t="str">
        <f t="shared" si="2"/>
        <v>Rate only</v>
      </c>
      <c r="F120" s="246"/>
    </row>
    <row r="121" spans="1:6" ht="19.899999999999999" customHeight="1" x14ac:dyDescent="0.25">
      <c r="A121" s="98" t="str">
        <f t="shared" si="3"/>
        <v>H.1.B.</v>
      </c>
      <c r="B121" s="222">
        <v>114</v>
      </c>
      <c r="C121" s="124" t="s">
        <v>307</v>
      </c>
      <c r="D121" s="264" t="s">
        <v>242</v>
      </c>
      <c r="E121" s="263" t="str">
        <f t="shared" si="2"/>
        <v>Rate only</v>
      </c>
      <c r="F121" s="246"/>
    </row>
    <row r="122" spans="1:6" ht="19.899999999999999" customHeight="1" x14ac:dyDescent="0.25">
      <c r="A122" s="98" t="str">
        <f t="shared" si="3"/>
        <v>H.1.B.</v>
      </c>
      <c r="B122" s="222">
        <v>115</v>
      </c>
      <c r="C122" s="124" t="s">
        <v>308</v>
      </c>
      <c r="D122" s="264" t="s">
        <v>242</v>
      </c>
      <c r="E122" s="263" t="str">
        <f t="shared" si="2"/>
        <v>Rate only</v>
      </c>
      <c r="F122" s="246"/>
    </row>
    <row r="123" spans="1:6" ht="19.899999999999999" customHeight="1" x14ac:dyDescent="0.25">
      <c r="A123" s="98" t="str">
        <f t="shared" si="3"/>
        <v>H.1.B.</v>
      </c>
      <c r="B123" s="222">
        <v>116</v>
      </c>
      <c r="C123" s="124" t="s">
        <v>309</v>
      </c>
      <c r="D123" s="264" t="s">
        <v>242</v>
      </c>
      <c r="E123" s="263" t="str">
        <f t="shared" si="2"/>
        <v>Rate only</v>
      </c>
      <c r="F123" s="246"/>
    </row>
    <row r="124" spans="1:6" ht="19.899999999999999" customHeight="1" x14ac:dyDescent="0.25">
      <c r="A124" s="98" t="str">
        <f t="shared" si="3"/>
        <v>H.1.B.</v>
      </c>
      <c r="B124" s="222">
        <v>117</v>
      </c>
      <c r="C124" s="124" t="s">
        <v>310</v>
      </c>
      <c r="D124" s="264" t="s">
        <v>242</v>
      </c>
      <c r="E124" s="263" t="str">
        <f t="shared" si="2"/>
        <v>Rate only</v>
      </c>
      <c r="F124" s="246"/>
    </row>
    <row r="125" spans="1:6" ht="19.899999999999999" customHeight="1" x14ac:dyDescent="0.25">
      <c r="A125" s="98" t="str">
        <f t="shared" si="3"/>
        <v>H.1.B.</v>
      </c>
      <c r="B125" s="222">
        <v>118</v>
      </c>
      <c r="C125" s="124" t="s">
        <v>311</v>
      </c>
      <c r="D125" s="264"/>
      <c r="E125" s="263" t="str">
        <f t="shared" si="2"/>
        <v/>
      </c>
      <c r="F125" s="246"/>
    </row>
    <row r="126" spans="1:6" ht="19.899999999999999" customHeight="1" x14ac:dyDescent="0.25">
      <c r="A126" s="98" t="str">
        <f t="shared" si="3"/>
        <v>H.1.B.</v>
      </c>
      <c r="B126" s="222">
        <v>119</v>
      </c>
      <c r="C126" s="124" t="s">
        <v>312</v>
      </c>
      <c r="D126" s="264" t="s">
        <v>242</v>
      </c>
      <c r="E126" s="263" t="str">
        <f t="shared" si="2"/>
        <v>Rate only</v>
      </c>
      <c r="F126" s="246"/>
    </row>
    <row r="127" spans="1:6" ht="28.9" customHeight="1" x14ac:dyDescent="0.25">
      <c r="A127" s="98" t="str">
        <f t="shared" si="3"/>
        <v>H.1.B.</v>
      </c>
      <c r="B127" s="222">
        <v>120</v>
      </c>
      <c r="C127" s="124" t="s">
        <v>313</v>
      </c>
      <c r="D127" s="264" t="s">
        <v>242</v>
      </c>
      <c r="E127" s="263" t="str">
        <f t="shared" si="2"/>
        <v>Rate only</v>
      </c>
      <c r="F127" s="246"/>
    </row>
    <row r="128" spans="1:6" x14ac:dyDescent="0.25">
      <c r="A128" s="98" t="str">
        <f t="shared" si="3"/>
        <v>H.1.B.</v>
      </c>
      <c r="B128" s="222">
        <v>121</v>
      </c>
      <c r="C128" s="123" t="s">
        <v>314</v>
      </c>
      <c r="D128" s="264"/>
      <c r="E128" s="263" t="str">
        <f t="shared" si="2"/>
        <v/>
      </c>
      <c r="F128" s="246"/>
    </row>
    <row r="129" spans="1:6" ht="40.5" x14ac:dyDescent="0.25">
      <c r="A129" s="98" t="str">
        <f t="shared" si="3"/>
        <v>H.1.B.</v>
      </c>
      <c r="B129" s="222">
        <v>122</v>
      </c>
      <c r="C129" s="123" t="s">
        <v>315</v>
      </c>
      <c r="D129" s="264"/>
      <c r="E129" s="263" t="str">
        <f t="shared" si="2"/>
        <v/>
      </c>
      <c r="F129" s="246"/>
    </row>
    <row r="130" spans="1:6" ht="30" customHeight="1" x14ac:dyDescent="0.25">
      <c r="A130" s="98" t="str">
        <f t="shared" si="3"/>
        <v>H.1.B.</v>
      </c>
      <c r="B130" s="222">
        <v>123</v>
      </c>
      <c r="C130" s="124" t="s">
        <v>316</v>
      </c>
      <c r="D130" s="264" t="s">
        <v>242</v>
      </c>
      <c r="E130" s="263" t="str">
        <f t="shared" si="2"/>
        <v>Rate only</v>
      </c>
      <c r="F130" s="246"/>
    </row>
    <row r="131" spans="1:6" ht="30" customHeight="1" x14ac:dyDescent="0.25">
      <c r="A131" s="98" t="str">
        <f t="shared" si="3"/>
        <v>H.1.B.</v>
      </c>
      <c r="B131" s="222">
        <v>124</v>
      </c>
      <c r="C131" s="124" t="s">
        <v>317</v>
      </c>
      <c r="D131" s="264" t="s">
        <v>242</v>
      </c>
      <c r="E131" s="263" t="str">
        <f t="shared" si="2"/>
        <v>Rate only</v>
      </c>
      <c r="F131" s="246"/>
    </row>
    <row r="132" spans="1:6" ht="30" customHeight="1" x14ac:dyDescent="0.25">
      <c r="A132" s="98" t="str">
        <f t="shared" si="3"/>
        <v>H.1.B.</v>
      </c>
      <c r="B132" s="222">
        <v>125</v>
      </c>
      <c r="C132" s="124" t="s">
        <v>318</v>
      </c>
      <c r="D132" s="264" t="s">
        <v>242</v>
      </c>
      <c r="E132" s="263" t="str">
        <f t="shared" ref="E132:E191" si="4">IF(D132&gt;0,"Rate only","")</f>
        <v>Rate only</v>
      </c>
      <c r="F132" s="246"/>
    </row>
    <row r="133" spans="1:6" ht="30" customHeight="1" x14ac:dyDescent="0.25">
      <c r="A133" s="98" t="str">
        <f t="shared" si="3"/>
        <v>H.1.B.</v>
      </c>
      <c r="B133" s="222">
        <v>126</v>
      </c>
      <c r="C133" s="124" t="s">
        <v>319</v>
      </c>
      <c r="D133" s="264" t="s">
        <v>242</v>
      </c>
      <c r="E133" s="263" t="str">
        <f t="shared" si="4"/>
        <v>Rate only</v>
      </c>
      <c r="F133" s="246"/>
    </row>
    <row r="134" spans="1:6" ht="30" customHeight="1" x14ac:dyDescent="0.25">
      <c r="A134" s="98" t="str">
        <f t="shared" si="3"/>
        <v>H.1.B.</v>
      </c>
      <c r="B134" s="222">
        <v>127</v>
      </c>
      <c r="C134" s="122" t="s">
        <v>320</v>
      </c>
      <c r="D134" s="264"/>
      <c r="E134" s="263" t="str">
        <f t="shared" si="4"/>
        <v/>
      </c>
      <c r="F134" s="246"/>
    </row>
    <row r="135" spans="1:6" ht="30" customHeight="1" x14ac:dyDescent="0.25">
      <c r="A135" s="98" t="str">
        <f t="shared" si="3"/>
        <v>H.1.B.</v>
      </c>
      <c r="B135" s="222">
        <v>128</v>
      </c>
      <c r="C135" s="120" t="s">
        <v>321</v>
      </c>
      <c r="D135" s="265" t="s">
        <v>231</v>
      </c>
      <c r="E135" s="263" t="str">
        <f t="shared" si="4"/>
        <v>Rate only</v>
      </c>
      <c r="F135" s="246"/>
    </row>
    <row r="136" spans="1:6" ht="30" customHeight="1" x14ac:dyDescent="0.25">
      <c r="A136" s="98" t="str">
        <f t="shared" si="3"/>
        <v>H.1.B.</v>
      </c>
      <c r="B136" s="222">
        <v>129</v>
      </c>
      <c r="C136" s="120" t="s">
        <v>322</v>
      </c>
      <c r="D136" s="265" t="s">
        <v>231</v>
      </c>
      <c r="E136" s="263" t="str">
        <f t="shared" si="4"/>
        <v>Rate only</v>
      </c>
      <c r="F136" s="246"/>
    </row>
    <row r="137" spans="1:6" ht="30" customHeight="1" x14ac:dyDescent="0.25">
      <c r="A137" s="98" t="str">
        <f t="shared" ref="A137:A200" si="5">IF(B137&gt;0,"H.1.B.","")</f>
        <v>H.1.B.</v>
      </c>
      <c r="B137" s="222">
        <v>130</v>
      </c>
      <c r="C137" s="120" t="s">
        <v>323</v>
      </c>
      <c r="D137" s="265" t="s">
        <v>225</v>
      </c>
      <c r="E137" s="263" t="str">
        <f t="shared" si="4"/>
        <v>Rate only</v>
      </c>
      <c r="F137" s="246"/>
    </row>
    <row r="138" spans="1:6" ht="30" customHeight="1" x14ac:dyDescent="0.25">
      <c r="A138" s="98" t="str">
        <f t="shared" si="5"/>
        <v>H.1.B.</v>
      </c>
      <c r="B138" s="222">
        <v>131</v>
      </c>
      <c r="C138" s="120" t="s">
        <v>324</v>
      </c>
      <c r="D138" s="265" t="s">
        <v>231</v>
      </c>
      <c r="E138" s="263" t="str">
        <f t="shared" si="4"/>
        <v>Rate only</v>
      </c>
      <c r="F138" s="246"/>
    </row>
    <row r="139" spans="1:6" ht="30" customHeight="1" x14ac:dyDescent="0.25">
      <c r="A139" s="98" t="str">
        <f t="shared" si="5"/>
        <v>H.1.B.</v>
      </c>
      <c r="B139" s="222">
        <v>132</v>
      </c>
      <c r="C139" s="120" t="s">
        <v>325</v>
      </c>
      <c r="D139" s="265" t="s">
        <v>231</v>
      </c>
      <c r="E139" s="263" t="str">
        <f t="shared" si="4"/>
        <v>Rate only</v>
      </c>
      <c r="F139" s="246"/>
    </row>
    <row r="140" spans="1:6" ht="30" customHeight="1" x14ac:dyDescent="0.25">
      <c r="A140" s="98" t="str">
        <f t="shared" si="5"/>
        <v>H.1.B.</v>
      </c>
      <c r="B140" s="222">
        <v>133</v>
      </c>
      <c r="C140" s="120" t="s">
        <v>326</v>
      </c>
      <c r="D140" s="265" t="s">
        <v>231</v>
      </c>
      <c r="E140" s="263" t="str">
        <f t="shared" si="4"/>
        <v>Rate only</v>
      </c>
      <c r="F140" s="246"/>
    </row>
    <row r="141" spans="1:6" ht="30" customHeight="1" x14ac:dyDescent="0.25">
      <c r="A141" s="98" t="str">
        <f t="shared" si="5"/>
        <v>H.1.B.</v>
      </c>
      <c r="B141" s="222">
        <v>134</v>
      </c>
      <c r="C141" s="120" t="s">
        <v>327</v>
      </c>
      <c r="D141" s="265" t="s">
        <v>231</v>
      </c>
      <c r="E141" s="263" t="str">
        <f t="shared" si="4"/>
        <v>Rate only</v>
      </c>
      <c r="F141" s="246"/>
    </row>
    <row r="142" spans="1:6" ht="30" customHeight="1" x14ac:dyDescent="0.25">
      <c r="A142" s="98" t="str">
        <f t="shared" si="5"/>
        <v>H.1.B.</v>
      </c>
      <c r="B142" s="222">
        <v>135</v>
      </c>
      <c r="C142" s="120" t="s">
        <v>328</v>
      </c>
      <c r="D142" s="265" t="s">
        <v>231</v>
      </c>
      <c r="E142" s="263" t="str">
        <f t="shared" si="4"/>
        <v>Rate only</v>
      </c>
      <c r="F142" s="246"/>
    </row>
    <row r="143" spans="1:6" ht="30" customHeight="1" x14ac:dyDescent="0.25">
      <c r="A143" s="98" t="str">
        <f t="shared" si="5"/>
        <v>H.1.B.</v>
      </c>
      <c r="B143" s="222">
        <v>136</v>
      </c>
      <c r="C143" s="120" t="s">
        <v>329</v>
      </c>
      <c r="D143" s="265" t="s">
        <v>231</v>
      </c>
      <c r="E143" s="263" t="str">
        <f t="shared" si="4"/>
        <v>Rate only</v>
      </c>
      <c r="F143" s="246"/>
    </row>
    <row r="144" spans="1:6" ht="30" customHeight="1" x14ac:dyDescent="0.25">
      <c r="A144" s="98" t="str">
        <f t="shared" si="5"/>
        <v>H.1.B.</v>
      </c>
      <c r="B144" s="222">
        <v>137</v>
      </c>
      <c r="C144" s="120" t="s">
        <v>330</v>
      </c>
      <c r="D144" s="265" t="s">
        <v>231</v>
      </c>
      <c r="E144" s="263" t="str">
        <f t="shared" si="4"/>
        <v>Rate only</v>
      </c>
      <c r="F144" s="246"/>
    </row>
    <row r="145" spans="1:6" ht="30" customHeight="1" x14ac:dyDescent="0.25">
      <c r="A145" s="98" t="str">
        <f t="shared" si="5"/>
        <v>H.1.B.</v>
      </c>
      <c r="B145" s="222">
        <v>138</v>
      </c>
      <c r="C145" s="120" t="s">
        <v>2273</v>
      </c>
      <c r="D145" s="265" t="s">
        <v>225</v>
      </c>
      <c r="E145" s="263" t="str">
        <f t="shared" si="4"/>
        <v>Rate only</v>
      </c>
      <c r="F145" s="246"/>
    </row>
    <row r="146" spans="1:6" ht="30" customHeight="1" x14ac:dyDescent="0.25">
      <c r="A146" s="98" t="str">
        <f t="shared" si="5"/>
        <v>H.1.B.</v>
      </c>
      <c r="B146" s="222">
        <v>139</v>
      </c>
      <c r="C146" s="120" t="s">
        <v>331</v>
      </c>
      <c r="D146" s="265" t="s">
        <v>231</v>
      </c>
      <c r="E146" s="263" t="str">
        <f t="shared" si="4"/>
        <v>Rate only</v>
      </c>
      <c r="F146" s="245"/>
    </row>
    <row r="147" spans="1:6" ht="30" customHeight="1" x14ac:dyDescent="0.25">
      <c r="A147" s="98" t="str">
        <f t="shared" si="5"/>
        <v>H.1.B.</v>
      </c>
      <c r="B147" s="222">
        <v>140</v>
      </c>
      <c r="C147" s="119" t="s">
        <v>332</v>
      </c>
      <c r="D147" s="264"/>
      <c r="E147" s="263" t="str">
        <f t="shared" si="4"/>
        <v/>
      </c>
      <c r="F147" s="244"/>
    </row>
    <row r="148" spans="1:6" ht="30" customHeight="1" x14ac:dyDescent="0.25">
      <c r="A148" s="98" t="str">
        <f t="shared" si="5"/>
        <v>H.1.B.</v>
      </c>
      <c r="B148" s="222">
        <v>141</v>
      </c>
      <c r="C148" s="120" t="s">
        <v>333</v>
      </c>
      <c r="D148" s="265" t="s">
        <v>225</v>
      </c>
      <c r="E148" s="263" t="str">
        <f t="shared" si="4"/>
        <v>Rate only</v>
      </c>
      <c r="F148" s="246"/>
    </row>
    <row r="149" spans="1:6" ht="30" customHeight="1" x14ac:dyDescent="0.25">
      <c r="A149" s="98" t="str">
        <f t="shared" si="5"/>
        <v>H.1.B.</v>
      </c>
      <c r="B149" s="222">
        <v>142</v>
      </c>
      <c r="C149" s="120" t="s">
        <v>334</v>
      </c>
      <c r="D149" s="265" t="s">
        <v>225</v>
      </c>
      <c r="E149" s="263" t="str">
        <f t="shared" si="4"/>
        <v>Rate only</v>
      </c>
      <c r="F149" s="246"/>
    </row>
    <row r="150" spans="1:6" ht="30" customHeight="1" x14ac:dyDescent="0.25">
      <c r="A150" s="98" t="str">
        <f t="shared" si="5"/>
        <v>H.1.B.</v>
      </c>
      <c r="B150" s="222">
        <v>143</v>
      </c>
      <c r="C150" s="122" t="s">
        <v>335</v>
      </c>
      <c r="D150" s="264"/>
      <c r="E150" s="263" t="str">
        <f t="shared" si="4"/>
        <v/>
      </c>
      <c r="F150" s="246"/>
    </row>
    <row r="151" spans="1:6" ht="30" customHeight="1" x14ac:dyDescent="0.25">
      <c r="A151" s="98" t="str">
        <f t="shared" si="5"/>
        <v>H.1.B.</v>
      </c>
      <c r="B151" s="222">
        <v>144</v>
      </c>
      <c r="C151" s="120" t="s">
        <v>336</v>
      </c>
      <c r="D151" s="265" t="s">
        <v>242</v>
      </c>
      <c r="E151" s="263" t="str">
        <f t="shared" si="4"/>
        <v>Rate only</v>
      </c>
      <c r="F151" s="246"/>
    </row>
    <row r="152" spans="1:6" ht="30" customHeight="1" x14ac:dyDescent="0.25">
      <c r="A152" s="98" t="str">
        <f t="shared" si="5"/>
        <v>H.1.B.</v>
      </c>
      <c r="B152" s="222">
        <v>145</v>
      </c>
      <c r="C152" s="120" t="s">
        <v>337</v>
      </c>
      <c r="D152" s="265" t="s">
        <v>242</v>
      </c>
      <c r="E152" s="263" t="str">
        <f t="shared" si="4"/>
        <v>Rate only</v>
      </c>
      <c r="F152" s="246"/>
    </row>
    <row r="153" spans="1:6" ht="30" customHeight="1" x14ac:dyDescent="0.25">
      <c r="A153" s="98" t="str">
        <f t="shared" si="5"/>
        <v>H.1.B.</v>
      </c>
      <c r="B153" s="222">
        <v>146</v>
      </c>
      <c r="C153" s="120" t="s">
        <v>338</v>
      </c>
      <c r="D153" s="265" t="s">
        <v>242</v>
      </c>
      <c r="E153" s="263" t="str">
        <f t="shared" si="4"/>
        <v>Rate only</v>
      </c>
      <c r="F153" s="246"/>
    </row>
    <row r="154" spans="1:6" ht="30" customHeight="1" x14ac:dyDescent="0.25">
      <c r="A154" s="98" t="str">
        <f t="shared" si="5"/>
        <v>H.1.B.</v>
      </c>
      <c r="B154" s="222">
        <v>147</v>
      </c>
      <c r="C154" s="120" t="s">
        <v>339</v>
      </c>
      <c r="D154" s="265" t="s">
        <v>242</v>
      </c>
      <c r="E154" s="263" t="str">
        <f t="shared" si="4"/>
        <v>Rate only</v>
      </c>
      <c r="F154" s="245"/>
    </row>
    <row r="155" spans="1:6" ht="30" customHeight="1" x14ac:dyDescent="0.25">
      <c r="A155" s="98" t="str">
        <f t="shared" si="5"/>
        <v>H.1.B.</v>
      </c>
      <c r="B155" s="222">
        <v>148</v>
      </c>
      <c r="C155" s="120" t="s">
        <v>340</v>
      </c>
      <c r="D155" s="265" t="s">
        <v>242</v>
      </c>
      <c r="E155" s="263" t="str">
        <f t="shared" si="4"/>
        <v>Rate only</v>
      </c>
      <c r="F155" s="244"/>
    </row>
    <row r="156" spans="1:6" ht="30" customHeight="1" x14ac:dyDescent="0.25">
      <c r="A156" s="98" t="str">
        <f t="shared" si="5"/>
        <v>H.1.B.</v>
      </c>
      <c r="B156" s="222">
        <v>149</v>
      </c>
      <c r="C156" s="120" t="s">
        <v>341</v>
      </c>
      <c r="D156" s="265" t="s">
        <v>242</v>
      </c>
      <c r="E156" s="263" t="str">
        <f t="shared" si="4"/>
        <v>Rate only</v>
      </c>
      <c r="F156" s="246"/>
    </row>
    <row r="157" spans="1:6" ht="30" customHeight="1" x14ac:dyDescent="0.25">
      <c r="A157" s="98" t="str">
        <f t="shared" si="5"/>
        <v>H.1.B.</v>
      </c>
      <c r="B157" s="222">
        <v>150</v>
      </c>
      <c r="C157" s="120" t="s">
        <v>342</v>
      </c>
      <c r="D157" s="265" t="s">
        <v>242</v>
      </c>
      <c r="E157" s="263" t="str">
        <f t="shared" si="4"/>
        <v>Rate only</v>
      </c>
      <c r="F157" s="246"/>
    </row>
    <row r="158" spans="1:6" ht="30" customHeight="1" x14ac:dyDescent="0.25">
      <c r="A158" s="98" t="str">
        <f t="shared" si="5"/>
        <v>H.1.B.</v>
      </c>
      <c r="B158" s="222">
        <v>151</v>
      </c>
      <c r="C158" s="120" t="s">
        <v>343</v>
      </c>
      <c r="D158" s="265" t="s">
        <v>242</v>
      </c>
      <c r="E158" s="263" t="str">
        <f t="shared" si="4"/>
        <v>Rate only</v>
      </c>
      <c r="F158" s="246"/>
    </row>
    <row r="159" spans="1:6" ht="30" customHeight="1" x14ac:dyDescent="0.25">
      <c r="A159" s="98" t="str">
        <f t="shared" si="5"/>
        <v>H.1.B.</v>
      </c>
      <c r="B159" s="222">
        <v>152</v>
      </c>
      <c r="C159" s="120" t="s">
        <v>344</v>
      </c>
      <c r="D159" s="265" t="s">
        <v>242</v>
      </c>
      <c r="E159" s="263" t="str">
        <f t="shared" si="4"/>
        <v>Rate only</v>
      </c>
      <c r="F159" s="246"/>
    </row>
    <row r="160" spans="1:6" ht="30" customHeight="1" x14ac:dyDescent="0.25">
      <c r="A160" s="98" t="str">
        <f t="shared" si="5"/>
        <v>H.1.B.</v>
      </c>
      <c r="B160" s="222">
        <v>153</v>
      </c>
      <c r="C160" s="120" t="s">
        <v>345</v>
      </c>
      <c r="D160" s="265" t="s">
        <v>242</v>
      </c>
      <c r="E160" s="263" t="str">
        <f t="shared" si="4"/>
        <v>Rate only</v>
      </c>
      <c r="F160" s="246"/>
    </row>
    <row r="161" spans="1:6" ht="30" customHeight="1" x14ac:dyDescent="0.25">
      <c r="A161" s="98" t="str">
        <f t="shared" si="5"/>
        <v>H.1.B.</v>
      </c>
      <c r="B161" s="222">
        <v>154</v>
      </c>
      <c r="C161" s="120" t="s">
        <v>346</v>
      </c>
      <c r="D161" s="265" t="s">
        <v>242</v>
      </c>
      <c r="E161" s="263" t="str">
        <f t="shared" si="4"/>
        <v>Rate only</v>
      </c>
      <c r="F161" s="246"/>
    </row>
    <row r="162" spans="1:6" ht="30" customHeight="1" x14ac:dyDescent="0.25">
      <c r="A162" s="98" t="str">
        <f t="shared" si="5"/>
        <v>H.1.B.</v>
      </c>
      <c r="B162" s="222">
        <v>155</v>
      </c>
      <c r="C162" s="120" t="s">
        <v>347</v>
      </c>
      <c r="D162" s="265" t="s">
        <v>242</v>
      </c>
      <c r="E162" s="263" t="str">
        <f t="shared" si="4"/>
        <v>Rate only</v>
      </c>
      <c r="F162" s="246"/>
    </row>
    <row r="163" spans="1:6" ht="30" customHeight="1" x14ac:dyDescent="0.25">
      <c r="A163" s="98" t="str">
        <f t="shared" si="5"/>
        <v>H.1.B.</v>
      </c>
      <c r="B163" s="222">
        <v>156</v>
      </c>
      <c r="C163" s="120" t="s">
        <v>348</v>
      </c>
      <c r="D163" s="265" t="s">
        <v>242</v>
      </c>
      <c r="E163" s="263" t="str">
        <f t="shared" si="4"/>
        <v>Rate only</v>
      </c>
      <c r="F163" s="246"/>
    </row>
    <row r="164" spans="1:6" ht="30" customHeight="1" x14ac:dyDescent="0.25">
      <c r="A164" s="98" t="str">
        <f t="shared" si="5"/>
        <v>H.1.B.</v>
      </c>
      <c r="B164" s="222">
        <v>157</v>
      </c>
      <c r="C164" s="114" t="s">
        <v>349</v>
      </c>
      <c r="D164" s="264"/>
      <c r="E164" s="263"/>
      <c r="F164" s="246"/>
    </row>
    <row r="165" spans="1:6" ht="30" customHeight="1" x14ac:dyDescent="0.25">
      <c r="A165" s="98" t="str">
        <f t="shared" si="5"/>
        <v>H.1.B.</v>
      </c>
      <c r="B165" s="222">
        <v>158</v>
      </c>
      <c r="C165" s="125" t="s">
        <v>350</v>
      </c>
      <c r="D165" s="265" t="s">
        <v>231</v>
      </c>
      <c r="E165" s="263" t="str">
        <f t="shared" si="4"/>
        <v>Rate only</v>
      </c>
      <c r="F165" s="246"/>
    </row>
    <row r="166" spans="1:6" ht="30" customHeight="1" x14ac:dyDescent="0.25">
      <c r="A166" s="98" t="str">
        <f t="shared" si="5"/>
        <v>H.1.B.</v>
      </c>
      <c r="B166" s="222">
        <v>159</v>
      </c>
      <c r="C166" s="114" t="s">
        <v>351</v>
      </c>
      <c r="D166" s="264"/>
      <c r="E166" s="263" t="str">
        <f t="shared" si="4"/>
        <v/>
      </c>
      <c r="F166" s="246"/>
    </row>
    <row r="167" spans="1:6" ht="30" customHeight="1" x14ac:dyDescent="0.25">
      <c r="A167" s="98" t="str">
        <f t="shared" si="5"/>
        <v>H.1.B.</v>
      </c>
      <c r="B167" s="222">
        <v>160</v>
      </c>
      <c r="C167" s="125" t="s">
        <v>352</v>
      </c>
      <c r="D167" s="265" t="s">
        <v>231</v>
      </c>
      <c r="E167" s="263" t="str">
        <f t="shared" si="4"/>
        <v>Rate only</v>
      </c>
      <c r="F167" s="246"/>
    </row>
    <row r="168" spans="1:6" ht="30" customHeight="1" x14ac:dyDescent="0.25">
      <c r="A168" s="98" t="str">
        <f t="shared" si="5"/>
        <v>H.1.B.</v>
      </c>
      <c r="B168" s="222">
        <v>161</v>
      </c>
      <c r="C168" s="121" t="s">
        <v>353</v>
      </c>
      <c r="D168" s="265" t="s">
        <v>231</v>
      </c>
      <c r="E168" s="263" t="str">
        <f t="shared" si="4"/>
        <v>Rate only</v>
      </c>
      <c r="F168" s="246"/>
    </row>
    <row r="169" spans="1:6" ht="30" customHeight="1" x14ac:dyDescent="0.25">
      <c r="A169" s="98" t="str">
        <f t="shared" si="5"/>
        <v>H.1.B.</v>
      </c>
      <c r="B169" s="222">
        <v>162</v>
      </c>
      <c r="C169" s="125" t="s">
        <v>354</v>
      </c>
      <c r="D169" s="265" t="s">
        <v>231</v>
      </c>
      <c r="E169" s="263" t="str">
        <f t="shared" si="4"/>
        <v>Rate only</v>
      </c>
      <c r="F169" s="245"/>
    </row>
    <row r="170" spans="1:6" ht="30" customHeight="1" x14ac:dyDescent="0.25">
      <c r="A170" s="98" t="str">
        <f t="shared" si="5"/>
        <v>H.1.B.</v>
      </c>
      <c r="B170" s="222">
        <v>163</v>
      </c>
      <c r="C170" s="125" t="s">
        <v>355</v>
      </c>
      <c r="D170" s="265" t="s">
        <v>231</v>
      </c>
      <c r="E170" s="263" t="str">
        <f t="shared" si="4"/>
        <v>Rate only</v>
      </c>
      <c r="F170" s="244"/>
    </row>
    <row r="171" spans="1:6" ht="30" customHeight="1" x14ac:dyDescent="0.25">
      <c r="A171" s="98" t="str">
        <f t="shared" si="5"/>
        <v>H.1.B.</v>
      </c>
      <c r="B171" s="222">
        <v>164</v>
      </c>
      <c r="C171" s="114" t="s">
        <v>356</v>
      </c>
      <c r="D171" s="264"/>
      <c r="E171" s="263" t="str">
        <f t="shared" si="4"/>
        <v/>
      </c>
      <c r="F171" s="246"/>
    </row>
    <row r="172" spans="1:6" ht="30" customHeight="1" x14ac:dyDescent="0.25">
      <c r="A172" s="98" t="str">
        <f t="shared" si="5"/>
        <v>H.1.B.</v>
      </c>
      <c r="B172" s="222">
        <v>165</v>
      </c>
      <c r="C172" s="125" t="s">
        <v>357</v>
      </c>
      <c r="D172" s="265" t="s">
        <v>231</v>
      </c>
      <c r="E172" s="263" t="str">
        <f t="shared" si="4"/>
        <v>Rate only</v>
      </c>
      <c r="F172" s="246"/>
    </row>
    <row r="173" spans="1:6" ht="30" customHeight="1" x14ac:dyDescent="0.25">
      <c r="A173" s="98" t="str">
        <f t="shared" si="5"/>
        <v>H.1.B.</v>
      </c>
      <c r="B173" s="222">
        <v>166</v>
      </c>
      <c r="C173" s="125" t="s">
        <v>358</v>
      </c>
      <c r="D173" s="265" t="s">
        <v>231</v>
      </c>
      <c r="E173" s="263" t="str">
        <f t="shared" si="4"/>
        <v>Rate only</v>
      </c>
      <c r="F173" s="246"/>
    </row>
    <row r="174" spans="1:6" ht="30" customHeight="1" x14ac:dyDescent="0.25">
      <c r="A174" s="98" t="str">
        <f t="shared" si="5"/>
        <v>H.1.B.</v>
      </c>
      <c r="B174" s="222">
        <v>167</v>
      </c>
      <c r="C174" s="119" t="s">
        <v>359</v>
      </c>
      <c r="D174" s="264"/>
      <c r="E174" s="263" t="str">
        <f t="shared" si="4"/>
        <v/>
      </c>
      <c r="F174" s="246"/>
    </row>
    <row r="175" spans="1:6" ht="30" customHeight="1" x14ac:dyDescent="0.25">
      <c r="A175" s="98" t="str">
        <f t="shared" si="5"/>
        <v>H.1.B.</v>
      </c>
      <c r="B175" s="222">
        <v>168</v>
      </c>
      <c r="C175" s="120" t="s">
        <v>360</v>
      </c>
      <c r="D175" s="265" t="s">
        <v>225</v>
      </c>
      <c r="E175" s="263" t="str">
        <f t="shared" si="4"/>
        <v>Rate only</v>
      </c>
      <c r="F175" s="246"/>
    </row>
    <row r="176" spans="1:6" ht="30" customHeight="1" x14ac:dyDescent="0.25">
      <c r="A176" s="98" t="str">
        <f t="shared" si="5"/>
        <v>H.1.B.</v>
      </c>
      <c r="B176" s="222">
        <v>169</v>
      </c>
      <c r="C176" s="120" t="s">
        <v>361</v>
      </c>
      <c r="D176" s="265" t="s">
        <v>225</v>
      </c>
      <c r="E176" s="263" t="str">
        <f t="shared" si="4"/>
        <v>Rate only</v>
      </c>
      <c r="F176" s="246"/>
    </row>
    <row r="177" spans="1:6" ht="30" customHeight="1" x14ac:dyDescent="0.25">
      <c r="A177" s="98" t="str">
        <f t="shared" si="5"/>
        <v>H.1.B.</v>
      </c>
      <c r="B177" s="222">
        <v>170</v>
      </c>
      <c r="C177" s="120" t="s">
        <v>2274</v>
      </c>
      <c r="D177" s="265" t="s">
        <v>242</v>
      </c>
      <c r="E177" s="263" t="str">
        <f t="shared" si="4"/>
        <v>Rate only</v>
      </c>
      <c r="F177" s="246"/>
    </row>
    <row r="178" spans="1:6" ht="30" customHeight="1" x14ac:dyDescent="0.25">
      <c r="A178" s="98" t="str">
        <f t="shared" si="5"/>
        <v>H.1.B.</v>
      </c>
      <c r="B178" s="222">
        <v>171</v>
      </c>
      <c r="C178" s="120" t="s">
        <v>362</v>
      </c>
      <c r="D178" s="265" t="s">
        <v>242</v>
      </c>
      <c r="E178" s="263" t="str">
        <f t="shared" si="4"/>
        <v>Rate only</v>
      </c>
      <c r="F178" s="246"/>
    </row>
    <row r="179" spans="1:6" ht="30" customHeight="1" x14ac:dyDescent="0.25">
      <c r="A179" s="98" t="str">
        <f t="shared" si="5"/>
        <v>H.1.B.</v>
      </c>
      <c r="B179" s="222">
        <v>172</v>
      </c>
      <c r="C179" s="120" t="s">
        <v>363</v>
      </c>
      <c r="D179" s="265" t="s">
        <v>242</v>
      </c>
      <c r="E179" s="263" t="str">
        <f t="shared" si="4"/>
        <v>Rate only</v>
      </c>
      <c r="F179" s="246"/>
    </row>
    <row r="180" spans="1:6" ht="30" customHeight="1" x14ac:dyDescent="0.25">
      <c r="A180" s="98" t="str">
        <f t="shared" si="5"/>
        <v>H.1.B.</v>
      </c>
      <c r="B180" s="222">
        <v>173</v>
      </c>
      <c r="C180" s="121" t="s">
        <v>364</v>
      </c>
      <c r="D180" s="264" t="s">
        <v>242</v>
      </c>
      <c r="E180" s="263" t="str">
        <f t="shared" si="4"/>
        <v>Rate only</v>
      </c>
      <c r="F180" s="246"/>
    </row>
    <row r="181" spans="1:6" ht="30" customHeight="1" x14ac:dyDescent="0.25">
      <c r="A181" s="98" t="str">
        <f t="shared" si="5"/>
        <v>H.1.B.</v>
      </c>
      <c r="B181" s="222">
        <v>174</v>
      </c>
      <c r="C181" s="121" t="s">
        <v>365</v>
      </c>
      <c r="D181" s="264" t="s">
        <v>242</v>
      </c>
      <c r="E181" s="263" t="str">
        <f t="shared" si="4"/>
        <v>Rate only</v>
      </c>
      <c r="F181" s="245"/>
    </row>
    <row r="182" spans="1:6" ht="32.450000000000003" customHeight="1" x14ac:dyDescent="0.25">
      <c r="A182" s="98" t="str">
        <f t="shared" si="5"/>
        <v>H.1.B.</v>
      </c>
      <c r="B182" s="222">
        <v>175</v>
      </c>
      <c r="C182" s="119" t="s">
        <v>366</v>
      </c>
      <c r="D182" s="264"/>
      <c r="E182" s="263" t="str">
        <f t="shared" si="4"/>
        <v/>
      </c>
      <c r="F182" s="244"/>
    </row>
    <row r="183" spans="1:6" ht="19.899999999999999" customHeight="1" x14ac:dyDescent="0.25">
      <c r="A183" s="98" t="str">
        <f t="shared" si="5"/>
        <v>H.1.B.</v>
      </c>
      <c r="B183" s="222">
        <v>176</v>
      </c>
      <c r="C183" s="120" t="s">
        <v>367</v>
      </c>
      <c r="D183" s="265" t="s">
        <v>231</v>
      </c>
      <c r="E183" s="263" t="str">
        <f t="shared" si="4"/>
        <v>Rate only</v>
      </c>
      <c r="F183" s="246"/>
    </row>
    <row r="184" spans="1:6" ht="19.899999999999999" customHeight="1" x14ac:dyDescent="0.25">
      <c r="A184" s="98" t="str">
        <f t="shared" si="5"/>
        <v>H.1.B.</v>
      </c>
      <c r="B184" s="222">
        <v>177</v>
      </c>
      <c r="C184" s="120" t="s">
        <v>368</v>
      </c>
      <c r="D184" s="265" t="s">
        <v>225</v>
      </c>
      <c r="E184" s="263" t="str">
        <f t="shared" si="4"/>
        <v>Rate only</v>
      </c>
      <c r="F184" s="246"/>
    </row>
    <row r="185" spans="1:6" ht="19.899999999999999" customHeight="1" x14ac:dyDescent="0.25">
      <c r="A185" s="98" t="str">
        <f t="shared" si="5"/>
        <v>H.1.B.</v>
      </c>
      <c r="B185" s="222">
        <v>178</v>
      </c>
      <c r="C185" s="120" t="s">
        <v>369</v>
      </c>
      <c r="D185" s="265" t="s">
        <v>231</v>
      </c>
      <c r="E185" s="263" t="str">
        <f t="shared" si="4"/>
        <v>Rate only</v>
      </c>
      <c r="F185" s="246"/>
    </row>
    <row r="186" spans="1:6" ht="19.899999999999999" customHeight="1" x14ac:dyDescent="0.25">
      <c r="A186" s="98" t="str">
        <f t="shared" si="5"/>
        <v>H.1.B.</v>
      </c>
      <c r="B186" s="222">
        <v>179</v>
      </c>
      <c r="C186" s="120" t="s">
        <v>370</v>
      </c>
      <c r="D186" s="265" t="s">
        <v>231</v>
      </c>
      <c r="E186" s="263" t="str">
        <f t="shared" si="4"/>
        <v>Rate only</v>
      </c>
      <c r="F186" s="246"/>
    </row>
    <row r="187" spans="1:6" ht="19.899999999999999" customHeight="1" x14ac:dyDescent="0.25">
      <c r="A187" s="98" t="str">
        <f t="shared" si="5"/>
        <v>H.1.B.</v>
      </c>
      <c r="B187" s="222">
        <v>180</v>
      </c>
      <c r="C187" s="120" t="s">
        <v>371</v>
      </c>
      <c r="D187" s="265" t="s">
        <v>231</v>
      </c>
      <c r="E187" s="263" t="str">
        <f t="shared" si="4"/>
        <v>Rate only</v>
      </c>
      <c r="F187" s="246"/>
    </row>
    <row r="188" spans="1:6" ht="19.899999999999999" customHeight="1" x14ac:dyDescent="0.25">
      <c r="A188" s="98" t="str">
        <f t="shared" si="5"/>
        <v>H.1.B.</v>
      </c>
      <c r="B188" s="222">
        <v>181</v>
      </c>
      <c r="C188" s="120" t="s">
        <v>372</v>
      </c>
      <c r="D188" s="265" t="s">
        <v>231</v>
      </c>
      <c r="E188" s="263" t="str">
        <f t="shared" si="4"/>
        <v>Rate only</v>
      </c>
      <c r="F188" s="246"/>
    </row>
    <row r="189" spans="1:6" ht="46.15" customHeight="1" x14ac:dyDescent="0.25">
      <c r="A189" s="98" t="str">
        <f t="shared" si="5"/>
        <v>H.1.B.</v>
      </c>
      <c r="B189" s="222">
        <v>182</v>
      </c>
      <c r="C189" s="122" t="s">
        <v>373</v>
      </c>
      <c r="D189" s="264"/>
      <c r="E189" s="263" t="str">
        <f t="shared" si="4"/>
        <v/>
      </c>
      <c r="F189" s="246"/>
    </row>
    <row r="190" spans="1:6" ht="30" customHeight="1" x14ac:dyDescent="0.25">
      <c r="A190" s="98" t="str">
        <f t="shared" si="5"/>
        <v>H.1.B.</v>
      </c>
      <c r="B190" s="222">
        <v>183</v>
      </c>
      <c r="C190" s="120" t="s">
        <v>374</v>
      </c>
      <c r="D190" s="265" t="s">
        <v>231</v>
      </c>
      <c r="E190" s="263" t="str">
        <f t="shared" si="4"/>
        <v>Rate only</v>
      </c>
      <c r="F190" s="246"/>
    </row>
    <row r="191" spans="1:6" ht="30" customHeight="1" x14ac:dyDescent="0.25">
      <c r="A191" s="98" t="str">
        <f t="shared" si="5"/>
        <v>H.1.B.</v>
      </c>
      <c r="B191" s="222">
        <v>184</v>
      </c>
      <c r="C191" s="120" t="s">
        <v>375</v>
      </c>
      <c r="D191" s="265" t="s">
        <v>231</v>
      </c>
      <c r="E191" s="263" t="str">
        <f t="shared" si="4"/>
        <v>Rate only</v>
      </c>
      <c r="F191" s="246"/>
    </row>
    <row r="192" spans="1:6" ht="30" customHeight="1" x14ac:dyDescent="0.25">
      <c r="A192" s="98" t="str">
        <f t="shared" si="5"/>
        <v>H.1.B.</v>
      </c>
      <c r="B192" s="222">
        <v>185</v>
      </c>
      <c r="C192" s="120" t="s">
        <v>376</v>
      </c>
      <c r="D192" s="265" t="s">
        <v>231</v>
      </c>
      <c r="E192" s="263" t="str">
        <f t="shared" ref="E192:E254" si="6">IF(D192&gt;0,"Rate only","")</f>
        <v>Rate only</v>
      </c>
      <c r="F192" s="246"/>
    </row>
    <row r="193" spans="1:6" ht="30" customHeight="1" x14ac:dyDescent="0.25">
      <c r="A193" s="98" t="str">
        <f t="shared" si="5"/>
        <v>H.1.B.</v>
      </c>
      <c r="B193" s="222">
        <v>186</v>
      </c>
      <c r="C193" s="120" t="s">
        <v>2275</v>
      </c>
      <c r="D193" s="265" t="s">
        <v>225</v>
      </c>
      <c r="E193" s="263" t="str">
        <f t="shared" si="6"/>
        <v>Rate only</v>
      </c>
      <c r="F193" s="246"/>
    </row>
    <row r="194" spans="1:6" ht="30" customHeight="1" x14ac:dyDescent="0.25">
      <c r="A194" s="98" t="str">
        <f t="shared" si="5"/>
        <v>H.1.B.</v>
      </c>
      <c r="B194" s="222">
        <v>187</v>
      </c>
      <c r="C194" s="126" t="s">
        <v>377</v>
      </c>
      <c r="D194" s="265"/>
      <c r="E194" s="263" t="str">
        <f t="shared" si="6"/>
        <v/>
      </c>
      <c r="F194" s="246"/>
    </row>
    <row r="195" spans="1:6" ht="30" customHeight="1" x14ac:dyDescent="0.25">
      <c r="A195" s="98" t="str">
        <f t="shared" si="5"/>
        <v>H.1.B.</v>
      </c>
      <c r="B195" s="222">
        <v>188</v>
      </c>
      <c r="C195" s="127" t="s">
        <v>378</v>
      </c>
      <c r="D195" s="265" t="s">
        <v>231</v>
      </c>
      <c r="E195" s="263" t="str">
        <f t="shared" si="6"/>
        <v>Rate only</v>
      </c>
      <c r="F195" s="246"/>
    </row>
    <row r="196" spans="1:6" ht="30" customHeight="1" x14ac:dyDescent="0.25">
      <c r="A196" s="98" t="str">
        <f t="shared" si="5"/>
        <v>H.1.B.</v>
      </c>
      <c r="B196" s="222">
        <v>189</v>
      </c>
      <c r="C196" s="127" t="s">
        <v>379</v>
      </c>
      <c r="D196" s="265" t="s">
        <v>231</v>
      </c>
      <c r="E196" s="263" t="str">
        <f t="shared" si="6"/>
        <v>Rate only</v>
      </c>
      <c r="F196" s="246"/>
    </row>
    <row r="197" spans="1:6" ht="30" customHeight="1" x14ac:dyDescent="0.25">
      <c r="A197" s="98" t="str">
        <f t="shared" si="5"/>
        <v>H.1.B.</v>
      </c>
      <c r="B197" s="222">
        <v>190</v>
      </c>
      <c r="C197" s="126" t="s">
        <v>380</v>
      </c>
      <c r="D197" s="265"/>
      <c r="E197" s="263" t="str">
        <f t="shared" si="6"/>
        <v/>
      </c>
      <c r="F197" s="246"/>
    </row>
    <row r="198" spans="1:6" ht="30" customHeight="1" x14ac:dyDescent="0.25">
      <c r="A198" s="98" t="str">
        <f t="shared" si="5"/>
        <v>H.1.B.</v>
      </c>
      <c r="B198" s="222">
        <v>191</v>
      </c>
      <c r="C198" s="127" t="s">
        <v>381</v>
      </c>
      <c r="D198" s="265" t="s">
        <v>225</v>
      </c>
      <c r="E198" s="263" t="str">
        <f t="shared" si="6"/>
        <v>Rate only</v>
      </c>
      <c r="F198" s="246"/>
    </row>
    <row r="199" spans="1:6" ht="30" customHeight="1" x14ac:dyDescent="0.25">
      <c r="A199" s="98" t="str">
        <f t="shared" si="5"/>
        <v>H.1.B.</v>
      </c>
      <c r="B199" s="222">
        <v>192</v>
      </c>
      <c r="C199" s="122" t="s">
        <v>382</v>
      </c>
      <c r="D199" s="265"/>
      <c r="E199" s="263" t="str">
        <f t="shared" si="6"/>
        <v/>
      </c>
      <c r="F199" s="246"/>
    </row>
    <row r="200" spans="1:6" ht="30" customHeight="1" x14ac:dyDescent="0.25">
      <c r="A200" s="98" t="str">
        <f t="shared" si="5"/>
        <v>H.1.B.</v>
      </c>
      <c r="B200" s="222">
        <v>193</v>
      </c>
      <c r="C200" s="120" t="s">
        <v>383</v>
      </c>
      <c r="D200" s="265" t="s">
        <v>231</v>
      </c>
      <c r="E200" s="263" t="str">
        <f t="shared" si="6"/>
        <v>Rate only</v>
      </c>
      <c r="F200" s="246"/>
    </row>
    <row r="201" spans="1:6" ht="30" customHeight="1" x14ac:dyDescent="0.25">
      <c r="A201" s="98" t="str">
        <f t="shared" ref="A201:A264" si="7">IF(B201&gt;0,"H.1.B.","")</f>
        <v>H.1.B.</v>
      </c>
      <c r="B201" s="222">
        <v>194</v>
      </c>
      <c r="C201" s="120" t="s">
        <v>384</v>
      </c>
      <c r="D201" s="265" t="s">
        <v>231</v>
      </c>
      <c r="E201" s="263" t="str">
        <f t="shared" si="6"/>
        <v>Rate only</v>
      </c>
      <c r="F201" s="246"/>
    </row>
    <row r="202" spans="1:6" ht="30" customHeight="1" x14ac:dyDescent="0.25">
      <c r="A202" s="98" t="str">
        <f t="shared" si="7"/>
        <v>H.1.B.</v>
      </c>
      <c r="B202" s="222">
        <v>195</v>
      </c>
      <c r="C202" s="114" t="s">
        <v>385</v>
      </c>
      <c r="D202" s="265"/>
      <c r="E202" s="263" t="str">
        <f t="shared" si="6"/>
        <v/>
      </c>
      <c r="F202" s="246"/>
    </row>
    <row r="203" spans="1:6" ht="30" customHeight="1" x14ac:dyDescent="0.25">
      <c r="A203" s="98" t="str">
        <f t="shared" si="7"/>
        <v>H.1.B.</v>
      </c>
      <c r="B203" s="222">
        <v>196</v>
      </c>
      <c r="C203" s="120" t="s">
        <v>386</v>
      </c>
      <c r="D203" s="265" t="s">
        <v>225</v>
      </c>
      <c r="E203" s="263" t="str">
        <f t="shared" si="6"/>
        <v>Rate only</v>
      </c>
      <c r="F203" s="246"/>
    </row>
    <row r="204" spans="1:6" ht="30" customHeight="1" x14ac:dyDescent="0.25">
      <c r="A204" s="98" t="str">
        <f t="shared" si="7"/>
        <v>H.1.B.</v>
      </c>
      <c r="B204" s="222">
        <v>197</v>
      </c>
      <c r="C204" s="120" t="s">
        <v>387</v>
      </c>
      <c r="D204" s="265" t="s">
        <v>225</v>
      </c>
      <c r="E204" s="263" t="str">
        <f t="shared" si="6"/>
        <v>Rate only</v>
      </c>
      <c r="F204" s="246"/>
    </row>
    <row r="205" spans="1:6" ht="30" customHeight="1" x14ac:dyDescent="0.25">
      <c r="A205" s="98" t="str">
        <f t="shared" si="7"/>
        <v>H.1.B.</v>
      </c>
      <c r="B205" s="222">
        <v>198</v>
      </c>
      <c r="C205" s="120" t="s">
        <v>2276</v>
      </c>
      <c r="D205" s="265" t="s">
        <v>225</v>
      </c>
      <c r="E205" s="263" t="str">
        <f t="shared" si="6"/>
        <v>Rate only</v>
      </c>
      <c r="F205" s="246"/>
    </row>
    <row r="206" spans="1:6" ht="30" customHeight="1" x14ac:dyDescent="0.25">
      <c r="A206" s="98" t="str">
        <f t="shared" si="7"/>
        <v>H.1.B.</v>
      </c>
      <c r="B206" s="222">
        <v>199</v>
      </c>
      <c r="C206" s="120" t="s">
        <v>2277</v>
      </c>
      <c r="D206" s="265" t="s">
        <v>225</v>
      </c>
      <c r="E206" s="263" t="str">
        <f t="shared" si="6"/>
        <v>Rate only</v>
      </c>
      <c r="F206" s="246"/>
    </row>
    <row r="207" spans="1:6" ht="30" customHeight="1" x14ac:dyDescent="0.25">
      <c r="A207" s="98" t="str">
        <f t="shared" si="7"/>
        <v>H.1.B.</v>
      </c>
      <c r="B207" s="222">
        <v>200</v>
      </c>
      <c r="C207" s="120" t="s">
        <v>2278</v>
      </c>
      <c r="D207" s="265" t="s">
        <v>225</v>
      </c>
      <c r="E207" s="263" t="str">
        <f t="shared" si="6"/>
        <v>Rate only</v>
      </c>
      <c r="F207" s="246"/>
    </row>
    <row r="208" spans="1:6" ht="30" customHeight="1" x14ac:dyDescent="0.25">
      <c r="A208" s="98" t="str">
        <f t="shared" si="7"/>
        <v>H.1.B.</v>
      </c>
      <c r="B208" s="222">
        <v>201</v>
      </c>
      <c r="C208" s="120" t="s">
        <v>2279</v>
      </c>
      <c r="D208" s="265" t="s">
        <v>225</v>
      </c>
      <c r="E208" s="263" t="str">
        <f t="shared" si="6"/>
        <v>Rate only</v>
      </c>
      <c r="F208" s="246"/>
    </row>
    <row r="209" spans="1:6" ht="30" customHeight="1" x14ac:dyDescent="0.25">
      <c r="A209" s="98" t="str">
        <f t="shared" si="7"/>
        <v>H.1.B.</v>
      </c>
      <c r="B209" s="222">
        <v>202</v>
      </c>
      <c r="C209" s="114" t="s">
        <v>388</v>
      </c>
      <c r="D209" s="266"/>
      <c r="E209" s="263" t="str">
        <f t="shared" si="6"/>
        <v/>
      </c>
      <c r="F209" s="246"/>
    </row>
    <row r="210" spans="1:6" ht="30" customHeight="1" x14ac:dyDescent="0.25">
      <c r="A210" s="98" t="str">
        <f t="shared" si="7"/>
        <v>H.1.B.</v>
      </c>
      <c r="B210" s="222">
        <v>203</v>
      </c>
      <c r="C210" s="114" t="s">
        <v>389</v>
      </c>
      <c r="D210" s="266"/>
      <c r="E210" s="263" t="str">
        <f t="shared" si="6"/>
        <v/>
      </c>
      <c r="F210" s="246"/>
    </row>
    <row r="211" spans="1:6" ht="30" customHeight="1" x14ac:dyDescent="0.25">
      <c r="A211" s="98" t="str">
        <f t="shared" si="7"/>
        <v>H.1.B.</v>
      </c>
      <c r="B211" s="222">
        <v>204</v>
      </c>
      <c r="C211" s="125" t="s">
        <v>390</v>
      </c>
      <c r="D211" s="265" t="s">
        <v>231</v>
      </c>
      <c r="E211" s="263" t="str">
        <f t="shared" si="6"/>
        <v>Rate only</v>
      </c>
      <c r="F211" s="246"/>
    </row>
    <row r="212" spans="1:6" ht="30" customHeight="1" x14ac:dyDescent="0.25">
      <c r="A212" s="98" t="str">
        <f t="shared" si="7"/>
        <v>H.1.B.</v>
      </c>
      <c r="B212" s="222">
        <v>205</v>
      </c>
      <c r="C212" s="125" t="s">
        <v>391</v>
      </c>
      <c r="D212" s="265" t="s">
        <v>231</v>
      </c>
      <c r="E212" s="263" t="str">
        <f t="shared" si="6"/>
        <v>Rate only</v>
      </c>
      <c r="F212" s="245"/>
    </row>
    <row r="213" spans="1:6" ht="30" customHeight="1" x14ac:dyDescent="0.25">
      <c r="A213" s="98" t="str">
        <f t="shared" si="7"/>
        <v>H.1.B.</v>
      </c>
      <c r="B213" s="222">
        <v>206</v>
      </c>
      <c r="C213" s="125" t="s">
        <v>392</v>
      </c>
      <c r="D213" s="265" t="s">
        <v>231</v>
      </c>
      <c r="E213" s="263" t="str">
        <f t="shared" si="6"/>
        <v>Rate only</v>
      </c>
      <c r="F213" s="244"/>
    </row>
    <row r="214" spans="1:6" ht="30" customHeight="1" x14ac:dyDescent="0.25">
      <c r="A214" s="98" t="str">
        <f t="shared" si="7"/>
        <v>H.1.B.</v>
      </c>
      <c r="B214" s="222">
        <v>207</v>
      </c>
      <c r="C214" s="128" t="s">
        <v>393</v>
      </c>
      <c r="D214" s="265" t="s">
        <v>231</v>
      </c>
      <c r="E214" s="263" t="str">
        <f t="shared" si="6"/>
        <v>Rate only</v>
      </c>
      <c r="F214" s="246"/>
    </row>
    <row r="215" spans="1:6" ht="30" customHeight="1" x14ac:dyDescent="0.25">
      <c r="A215" s="98" t="str">
        <f t="shared" si="7"/>
        <v>H.1.B.</v>
      </c>
      <c r="B215" s="222">
        <v>208</v>
      </c>
      <c r="C215" s="128" t="s">
        <v>394</v>
      </c>
      <c r="D215" s="265" t="s">
        <v>225</v>
      </c>
      <c r="E215" s="263" t="str">
        <f t="shared" si="6"/>
        <v>Rate only</v>
      </c>
      <c r="F215" s="246"/>
    </row>
    <row r="216" spans="1:6" ht="30" customHeight="1" x14ac:dyDescent="0.25">
      <c r="A216" s="98" t="str">
        <f t="shared" si="7"/>
        <v>H.1.B.</v>
      </c>
      <c r="B216" s="222">
        <v>209</v>
      </c>
      <c r="C216" s="114" t="s">
        <v>395</v>
      </c>
      <c r="D216" s="266"/>
      <c r="E216" s="263" t="str">
        <f t="shared" si="6"/>
        <v/>
      </c>
      <c r="F216" s="246"/>
    </row>
    <row r="217" spans="1:6" ht="30" customHeight="1" x14ac:dyDescent="0.25">
      <c r="A217" s="98" t="str">
        <f t="shared" si="7"/>
        <v>H.1.B.</v>
      </c>
      <c r="B217" s="222">
        <v>210</v>
      </c>
      <c r="C217" s="114" t="s">
        <v>396</v>
      </c>
      <c r="D217" s="266"/>
      <c r="E217" s="263" t="str">
        <f t="shared" si="6"/>
        <v/>
      </c>
      <c r="F217" s="246"/>
    </row>
    <row r="218" spans="1:6" ht="30" customHeight="1" x14ac:dyDescent="0.25">
      <c r="A218" s="98" t="str">
        <f t="shared" si="7"/>
        <v>H.1.B.</v>
      </c>
      <c r="B218" s="222">
        <v>211</v>
      </c>
      <c r="C218" s="125" t="s">
        <v>2280</v>
      </c>
      <c r="D218" s="266" t="s">
        <v>225</v>
      </c>
      <c r="E218" s="263" t="str">
        <f t="shared" si="6"/>
        <v>Rate only</v>
      </c>
      <c r="F218" s="246"/>
    </row>
    <row r="219" spans="1:6" ht="30" customHeight="1" x14ac:dyDescent="0.25">
      <c r="A219" s="98" t="str">
        <f t="shared" si="7"/>
        <v>H.1.B.</v>
      </c>
      <c r="B219" s="222">
        <v>212</v>
      </c>
      <c r="C219" s="125" t="s">
        <v>2281</v>
      </c>
      <c r="D219" s="266" t="s">
        <v>225</v>
      </c>
      <c r="E219" s="263" t="str">
        <f t="shared" si="6"/>
        <v>Rate only</v>
      </c>
      <c r="F219" s="245"/>
    </row>
    <row r="220" spans="1:6" ht="30" customHeight="1" x14ac:dyDescent="0.25">
      <c r="A220" s="98" t="str">
        <f t="shared" si="7"/>
        <v>H.1.B.</v>
      </c>
      <c r="B220" s="222">
        <v>213</v>
      </c>
      <c r="C220" s="125" t="s">
        <v>2282</v>
      </c>
      <c r="D220" s="266" t="s">
        <v>225</v>
      </c>
      <c r="E220" s="263" t="str">
        <f t="shared" si="6"/>
        <v>Rate only</v>
      </c>
      <c r="F220" s="244"/>
    </row>
    <row r="221" spans="1:6" ht="30" customHeight="1" x14ac:dyDescent="0.25">
      <c r="A221" s="98" t="str">
        <f t="shared" si="7"/>
        <v>H.1.B.</v>
      </c>
      <c r="B221" s="222">
        <v>214</v>
      </c>
      <c r="C221" s="125" t="s">
        <v>397</v>
      </c>
      <c r="D221" s="266" t="s">
        <v>225</v>
      </c>
      <c r="E221" s="263" t="str">
        <f t="shared" si="6"/>
        <v>Rate only</v>
      </c>
      <c r="F221" s="246"/>
    </row>
    <row r="222" spans="1:6" ht="30" customHeight="1" x14ac:dyDescent="0.25">
      <c r="A222" s="98" t="str">
        <f t="shared" si="7"/>
        <v>H.1.B.</v>
      </c>
      <c r="B222" s="222">
        <v>215</v>
      </c>
      <c r="C222" s="125" t="s">
        <v>398</v>
      </c>
      <c r="D222" s="266" t="s">
        <v>225</v>
      </c>
      <c r="E222" s="263" t="str">
        <f t="shared" si="6"/>
        <v>Rate only</v>
      </c>
      <c r="F222" s="246"/>
    </row>
    <row r="223" spans="1:6" ht="30" customHeight="1" x14ac:dyDescent="0.25">
      <c r="A223" s="98" t="str">
        <f t="shared" si="7"/>
        <v>H.1.B.</v>
      </c>
      <c r="B223" s="222">
        <v>216</v>
      </c>
      <c r="C223" s="125" t="s">
        <v>399</v>
      </c>
      <c r="D223" s="266" t="s">
        <v>225</v>
      </c>
      <c r="E223" s="263" t="str">
        <f t="shared" si="6"/>
        <v>Rate only</v>
      </c>
      <c r="F223" s="246"/>
    </row>
    <row r="224" spans="1:6" ht="30" customHeight="1" x14ac:dyDescent="0.25">
      <c r="A224" s="98" t="str">
        <f t="shared" si="7"/>
        <v>H.1.B.</v>
      </c>
      <c r="B224" s="222">
        <v>217</v>
      </c>
      <c r="C224" s="125" t="s">
        <v>2283</v>
      </c>
      <c r="D224" s="266" t="s">
        <v>225</v>
      </c>
      <c r="E224" s="263" t="str">
        <f t="shared" si="6"/>
        <v>Rate only</v>
      </c>
      <c r="F224" s="246"/>
    </row>
    <row r="225" spans="1:6" ht="30" customHeight="1" x14ac:dyDescent="0.25">
      <c r="A225" s="98" t="str">
        <f t="shared" si="7"/>
        <v>H.1.B.</v>
      </c>
      <c r="B225" s="222">
        <v>218</v>
      </c>
      <c r="C225" s="125" t="s">
        <v>2284</v>
      </c>
      <c r="D225" s="266" t="s">
        <v>225</v>
      </c>
      <c r="E225" s="263" t="str">
        <f t="shared" si="6"/>
        <v>Rate only</v>
      </c>
      <c r="F225" s="246"/>
    </row>
    <row r="226" spans="1:6" ht="30" customHeight="1" x14ac:dyDescent="0.25">
      <c r="A226" s="98" t="str">
        <f t="shared" si="7"/>
        <v>H.1.B.</v>
      </c>
      <c r="B226" s="222">
        <v>219</v>
      </c>
      <c r="C226" s="125" t="s">
        <v>2285</v>
      </c>
      <c r="D226" s="266" t="s">
        <v>225</v>
      </c>
      <c r="E226" s="263" t="str">
        <f t="shared" si="6"/>
        <v>Rate only</v>
      </c>
      <c r="F226" s="246"/>
    </row>
    <row r="227" spans="1:6" ht="30" customHeight="1" x14ac:dyDescent="0.25">
      <c r="A227" s="98" t="str">
        <f t="shared" si="7"/>
        <v>H.1.B.</v>
      </c>
      <c r="B227" s="222">
        <v>220</v>
      </c>
      <c r="C227" s="125" t="s">
        <v>400</v>
      </c>
      <c r="D227" s="266" t="s">
        <v>225</v>
      </c>
      <c r="E227" s="263" t="str">
        <f t="shared" si="6"/>
        <v>Rate only</v>
      </c>
      <c r="F227" s="245"/>
    </row>
    <row r="228" spans="1:6" ht="30" customHeight="1" x14ac:dyDescent="0.25">
      <c r="A228" s="98" t="str">
        <f t="shared" si="7"/>
        <v>H.1.B.</v>
      </c>
      <c r="B228" s="222">
        <v>221</v>
      </c>
      <c r="C228" s="125" t="s">
        <v>401</v>
      </c>
      <c r="D228" s="266" t="s">
        <v>225</v>
      </c>
      <c r="E228" s="263" t="str">
        <f t="shared" si="6"/>
        <v>Rate only</v>
      </c>
      <c r="F228" s="244"/>
    </row>
    <row r="229" spans="1:6" ht="27" x14ac:dyDescent="0.25">
      <c r="A229" s="98" t="str">
        <f t="shared" si="7"/>
        <v>H.1.B.</v>
      </c>
      <c r="B229" s="222">
        <v>222</v>
      </c>
      <c r="C229" s="125" t="s">
        <v>402</v>
      </c>
      <c r="D229" s="266" t="s">
        <v>225</v>
      </c>
      <c r="E229" s="263" t="str">
        <f t="shared" si="6"/>
        <v>Rate only</v>
      </c>
      <c r="F229" s="246"/>
    </row>
    <row r="230" spans="1:6" ht="30" customHeight="1" x14ac:dyDescent="0.25">
      <c r="A230" s="98" t="str">
        <f t="shared" si="7"/>
        <v>H.1.B.</v>
      </c>
      <c r="B230" s="222">
        <v>223</v>
      </c>
      <c r="C230" s="114" t="s">
        <v>403</v>
      </c>
      <c r="D230" s="264"/>
      <c r="E230" s="263" t="str">
        <f t="shared" si="6"/>
        <v/>
      </c>
      <c r="F230" s="246"/>
    </row>
    <row r="231" spans="1:6" ht="30" customHeight="1" x14ac:dyDescent="0.25">
      <c r="A231" s="98" t="str">
        <f t="shared" si="7"/>
        <v>H.1.B.</v>
      </c>
      <c r="B231" s="222">
        <v>224</v>
      </c>
      <c r="C231" s="125" t="s">
        <v>404</v>
      </c>
      <c r="D231" s="265" t="s">
        <v>231</v>
      </c>
      <c r="E231" s="263" t="str">
        <f t="shared" si="6"/>
        <v>Rate only</v>
      </c>
      <c r="F231" s="246"/>
    </row>
    <row r="232" spans="1:6" ht="30" customHeight="1" x14ac:dyDescent="0.25">
      <c r="A232" s="98" t="str">
        <f t="shared" si="7"/>
        <v>H.1.B.</v>
      </c>
      <c r="B232" s="222">
        <v>225</v>
      </c>
      <c r="C232" s="125" t="s">
        <v>405</v>
      </c>
      <c r="D232" s="265" t="s">
        <v>225</v>
      </c>
      <c r="E232" s="263" t="str">
        <f t="shared" si="6"/>
        <v>Rate only</v>
      </c>
      <c r="F232" s="246"/>
    </row>
    <row r="233" spans="1:6" ht="30" customHeight="1" x14ac:dyDescent="0.25">
      <c r="A233" s="98" t="str">
        <f t="shared" si="7"/>
        <v>H.1.B.</v>
      </c>
      <c r="B233" s="222">
        <v>226</v>
      </c>
      <c r="C233" s="125" t="s">
        <v>406</v>
      </c>
      <c r="D233" s="265" t="s">
        <v>225</v>
      </c>
      <c r="E233" s="263" t="str">
        <f t="shared" si="6"/>
        <v>Rate only</v>
      </c>
      <c r="F233" s="246"/>
    </row>
    <row r="234" spans="1:6" ht="30" customHeight="1" x14ac:dyDescent="0.25">
      <c r="A234" s="98" t="str">
        <f t="shared" si="7"/>
        <v>H.1.B.</v>
      </c>
      <c r="B234" s="222">
        <v>227</v>
      </c>
      <c r="C234" s="125" t="s">
        <v>407</v>
      </c>
      <c r="D234" s="265" t="s">
        <v>225</v>
      </c>
      <c r="E234" s="263" t="str">
        <f t="shared" si="6"/>
        <v>Rate only</v>
      </c>
      <c r="F234" s="246"/>
    </row>
    <row r="235" spans="1:6" ht="30" customHeight="1" x14ac:dyDescent="0.25">
      <c r="A235" s="98" t="str">
        <f t="shared" si="7"/>
        <v>H.1.B.</v>
      </c>
      <c r="B235" s="222">
        <v>228</v>
      </c>
      <c r="C235" s="114" t="s">
        <v>408</v>
      </c>
      <c r="D235" s="264"/>
      <c r="E235" s="263" t="str">
        <f t="shared" si="6"/>
        <v/>
      </c>
      <c r="F235" s="246"/>
    </row>
    <row r="236" spans="1:6" ht="30" customHeight="1" x14ac:dyDescent="0.25">
      <c r="A236" s="98" t="str">
        <f t="shared" si="7"/>
        <v>H.1.B.</v>
      </c>
      <c r="B236" s="222">
        <v>229</v>
      </c>
      <c r="C236" s="125" t="s">
        <v>409</v>
      </c>
      <c r="D236" s="265" t="s">
        <v>231</v>
      </c>
      <c r="E236" s="263" t="str">
        <f t="shared" si="6"/>
        <v>Rate only</v>
      </c>
      <c r="F236" s="246"/>
    </row>
    <row r="237" spans="1:6" ht="30" customHeight="1" x14ac:dyDescent="0.25">
      <c r="A237" s="98" t="str">
        <f t="shared" si="7"/>
        <v>H.1.B.</v>
      </c>
      <c r="B237" s="222">
        <v>230</v>
      </c>
      <c r="C237" s="125" t="s">
        <v>410</v>
      </c>
      <c r="D237" s="265" t="s">
        <v>225</v>
      </c>
      <c r="E237" s="263" t="str">
        <f t="shared" si="6"/>
        <v>Rate only</v>
      </c>
      <c r="F237" s="246"/>
    </row>
    <row r="238" spans="1:6" ht="30" customHeight="1" x14ac:dyDescent="0.25">
      <c r="A238" s="98" t="str">
        <f t="shared" si="7"/>
        <v>H.1.B.</v>
      </c>
      <c r="B238" s="222">
        <v>231</v>
      </c>
      <c r="C238" s="125" t="s">
        <v>411</v>
      </c>
      <c r="D238" s="265" t="s">
        <v>225</v>
      </c>
      <c r="E238" s="263" t="str">
        <f t="shared" si="6"/>
        <v>Rate only</v>
      </c>
      <c r="F238" s="246"/>
    </row>
    <row r="239" spans="1:6" ht="30" customHeight="1" x14ac:dyDescent="0.25">
      <c r="A239" s="98" t="str">
        <f t="shared" si="7"/>
        <v>H.1.B.</v>
      </c>
      <c r="B239" s="222">
        <v>232</v>
      </c>
      <c r="C239" s="125" t="s">
        <v>412</v>
      </c>
      <c r="D239" s="265" t="s">
        <v>225</v>
      </c>
      <c r="E239" s="263" t="str">
        <f t="shared" si="6"/>
        <v>Rate only</v>
      </c>
      <c r="F239" s="246"/>
    </row>
    <row r="240" spans="1:6" ht="30" customHeight="1" x14ac:dyDescent="0.25">
      <c r="A240" s="98" t="str">
        <f t="shared" si="7"/>
        <v>H.1.B.</v>
      </c>
      <c r="B240" s="222">
        <v>233</v>
      </c>
      <c r="C240" s="125" t="s">
        <v>413</v>
      </c>
      <c r="D240" s="265" t="s">
        <v>225</v>
      </c>
      <c r="E240" s="263" t="str">
        <f t="shared" si="6"/>
        <v>Rate only</v>
      </c>
      <c r="F240" s="246"/>
    </row>
    <row r="241" spans="1:6" ht="30" customHeight="1" x14ac:dyDescent="0.25">
      <c r="A241" s="98" t="str">
        <f t="shared" si="7"/>
        <v>H.1.B.</v>
      </c>
      <c r="B241" s="222">
        <v>234</v>
      </c>
      <c r="C241" s="125" t="s">
        <v>414</v>
      </c>
      <c r="D241" s="265" t="s">
        <v>225</v>
      </c>
      <c r="E241" s="263" t="str">
        <f t="shared" si="6"/>
        <v>Rate only</v>
      </c>
      <c r="F241" s="246"/>
    </row>
    <row r="242" spans="1:6" ht="30" customHeight="1" x14ac:dyDescent="0.25">
      <c r="A242" s="98" t="str">
        <f t="shared" si="7"/>
        <v>H.1.B.</v>
      </c>
      <c r="B242" s="222">
        <v>235</v>
      </c>
      <c r="C242" s="114" t="s">
        <v>415</v>
      </c>
      <c r="D242" s="264"/>
      <c r="E242" s="263" t="str">
        <f t="shared" si="6"/>
        <v/>
      </c>
      <c r="F242" s="245"/>
    </row>
    <row r="243" spans="1:6" ht="30" customHeight="1" x14ac:dyDescent="0.25">
      <c r="A243" s="98" t="str">
        <f t="shared" si="7"/>
        <v>H.1.B.</v>
      </c>
      <c r="B243" s="222">
        <v>236</v>
      </c>
      <c r="C243" s="125" t="s">
        <v>416</v>
      </c>
      <c r="D243" s="265" t="s">
        <v>231</v>
      </c>
      <c r="E243" s="263" t="str">
        <f t="shared" si="6"/>
        <v>Rate only</v>
      </c>
      <c r="F243" s="244"/>
    </row>
    <row r="244" spans="1:6" ht="30" customHeight="1" x14ac:dyDescent="0.25">
      <c r="A244" s="98" t="str">
        <f t="shared" si="7"/>
        <v>H.1.B.</v>
      </c>
      <c r="B244" s="222">
        <v>237</v>
      </c>
      <c r="C244" s="125" t="s">
        <v>417</v>
      </c>
      <c r="D244" s="266" t="s">
        <v>225</v>
      </c>
      <c r="E244" s="263" t="str">
        <f t="shared" si="6"/>
        <v>Rate only</v>
      </c>
      <c r="F244" s="246"/>
    </row>
    <row r="245" spans="1:6" ht="30" customHeight="1" x14ac:dyDescent="0.25">
      <c r="A245" s="98" t="str">
        <f t="shared" si="7"/>
        <v>H.1.B.</v>
      </c>
      <c r="B245" s="222">
        <v>238</v>
      </c>
      <c r="C245" s="125" t="s">
        <v>418</v>
      </c>
      <c r="D245" s="266" t="s">
        <v>225</v>
      </c>
      <c r="E245" s="263" t="str">
        <f t="shared" si="6"/>
        <v>Rate only</v>
      </c>
      <c r="F245" s="246"/>
    </row>
    <row r="246" spans="1:6" ht="30" customHeight="1" x14ac:dyDescent="0.25">
      <c r="A246" s="98" t="str">
        <f t="shared" si="7"/>
        <v>H.1.B.</v>
      </c>
      <c r="B246" s="222">
        <v>239</v>
      </c>
      <c r="C246" s="125" t="s">
        <v>419</v>
      </c>
      <c r="D246" s="266" t="s">
        <v>225</v>
      </c>
      <c r="E246" s="263" t="str">
        <f t="shared" si="6"/>
        <v>Rate only</v>
      </c>
      <c r="F246" s="246"/>
    </row>
    <row r="247" spans="1:6" ht="30" customHeight="1" x14ac:dyDescent="0.25">
      <c r="A247" s="98" t="str">
        <f t="shared" si="7"/>
        <v>H.1.B.</v>
      </c>
      <c r="B247" s="222">
        <v>240</v>
      </c>
      <c r="C247" s="125" t="s">
        <v>420</v>
      </c>
      <c r="D247" s="265" t="s">
        <v>231</v>
      </c>
      <c r="E247" s="263" t="str">
        <f t="shared" si="6"/>
        <v>Rate only</v>
      </c>
      <c r="F247" s="246"/>
    </row>
    <row r="248" spans="1:6" ht="30" customHeight="1" x14ac:dyDescent="0.25">
      <c r="A248" s="98" t="str">
        <f t="shared" si="7"/>
        <v>H.1.B.</v>
      </c>
      <c r="B248" s="222">
        <v>241</v>
      </c>
      <c r="C248" s="125" t="s">
        <v>421</v>
      </c>
      <c r="D248" s="265" t="s">
        <v>225</v>
      </c>
      <c r="E248" s="263" t="str">
        <f t="shared" si="6"/>
        <v>Rate only</v>
      </c>
      <c r="F248" s="246"/>
    </row>
    <row r="249" spans="1:6" ht="30" customHeight="1" x14ac:dyDescent="0.25">
      <c r="A249" s="98" t="str">
        <f t="shared" si="7"/>
        <v>H.1.B.</v>
      </c>
      <c r="B249" s="222">
        <v>242</v>
      </c>
      <c r="C249" s="125" t="s">
        <v>422</v>
      </c>
      <c r="D249" s="265" t="s">
        <v>225</v>
      </c>
      <c r="E249" s="263" t="str">
        <f t="shared" si="6"/>
        <v>Rate only</v>
      </c>
      <c r="F249" s="245"/>
    </row>
    <row r="250" spans="1:6" ht="30" customHeight="1" x14ac:dyDescent="0.25">
      <c r="A250" s="98" t="str">
        <f t="shared" si="7"/>
        <v>H.1.B.</v>
      </c>
      <c r="B250" s="222">
        <v>243</v>
      </c>
      <c r="C250" s="125" t="s">
        <v>423</v>
      </c>
      <c r="D250" s="265" t="s">
        <v>225</v>
      </c>
      <c r="E250" s="263" t="str">
        <f t="shared" si="6"/>
        <v>Rate only</v>
      </c>
      <c r="F250" s="244"/>
    </row>
    <row r="251" spans="1:6" ht="30" customHeight="1" x14ac:dyDescent="0.25">
      <c r="A251" s="98" t="str">
        <f t="shared" si="7"/>
        <v>H.1.B.</v>
      </c>
      <c r="B251" s="222">
        <v>244</v>
      </c>
      <c r="C251" s="125" t="s">
        <v>424</v>
      </c>
      <c r="D251" s="265" t="s">
        <v>225</v>
      </c>
      <c r="E251" s="263" t="str">
        <f t="shared" si="6"/>
        <v>Rate only</v>
      </c>
      <c r="F251" s="246"/>
    </row>
    <row r="252" spans="1:6" ht="30" customHeight="1" x14ac:dyDescent="0.25">
      <c r="A252" s="98" t="str">
        <f t="shared" si="7"/>
        <v>H.1.B.</v>
      </c>
      <c r="B252" s="222">
        <v>245</v>
      </c>
      <c r="C252" s="114" t="s">
        <v>425</v>
      </c>
      <c r="D252" s="264"/>
      <c r="E252" s="263" t="str">
        <f t="shared" si="6"/>
        <v/>
      </c>
      <c r="F252" s="247"/>
    </row>
    <row r="253" spans="1:6" ht="30" customHeight="1" x14ac:dyDescent="0.25">
      <c r="A253" s="98" t="str">
        <f t="shared" si="7"/>
        <v>H.1.B.</v>
      </c>
      <c r="B253" s="222">
        <v>246</v>
      </c>
      <c r="C253" s="125" t="s">
        <v>416</v>
      </c>
      <c r="D253" s="265" t="s">
        <v>231</v>
      </c>
      <c r="E253" s="263" t="str">
        <f t="shared" si="6"/>
        <v>Rate only</v>
      </c>
      <c r="F253" s="247"/>
    </row>
    <row r="254" spans="1:6" ht="30" customHeight="1" x14ac:dyDescent="0.25">
      <c r="A254" s="98" t="str">
        <f t="shared" si="7"/>
        <v>H.1.B.</v>
      </c>
      <c r="B254" s="222">
        <v>247</v>
      </c>
      <c r="C254" s="125" t="s">
        <v>420</v>
      </c>
      <c r="D254" s="265" t="s">
        <v>231</v>
      </c>
      <c r="E254" s="263" t="str">
        <f t="shared" si="6"/>
        <v>Rate only</v>
      </c>
      <c r="F254" s="246"/>
    </row>
    <row r="255" spans="1:6" ht="30" customHeight="1" x14ac:dyDescent="0.25">
      <c r="A255" s="98" t="str">
        <f t="shared" si="7"/>
        <v>H.1.B.</v>
      </c>
      <c r="B255" s="222">
        <v>248</v>
      </c>
      <c r="C255" s="119" t="s">
        <v>426</v>
      </c>
      <c r="D255" s="264"/>
      <c r="E255" s="263" t="str">
        <f t="shared" ref="E255:E314" si="8">IF(D255&gt;0,"Rate only","")</f>
        <v/>
      </c>
      <c r="F255" s="246"/>
    </row>
    <row r="256" spans="1:6" ht="62.45" customHeight="1" x14ac:dyDescent="0.25">
      <c r="A256" s="98" t="str">
        <f t="shared" si="7"/>
        <v>H.1.B.</v>
      </c>
      <c r="B256" s="222">
        <v>249</v>
      </c>
      <c r="C256" s="122" t="s">
        <v>427</v>
      </c>
      <c r="D256" s="264"/>
      <c r="E256" s="263" t="str">
        <f t="shared" si="8"/>
        <v/>
      </c>
      <c r="F256" s="246"/>
    </row>
    <row r="257" spans="1:6" ht="19.899999999999999" customHeight="1" x14ac:dyDescent="0.25">
      <c r="A257" s="98" t="str">
        <f t="shared" si="7"/>
        <v>H.1.B.</v>
      </c>
      <c r="B257" s="222">
        <v>250</v>
      </c>
      <c r="C257" s="120" t="s">
        <v>428</v>
      </c>
      <c r="D257" s="265" t="s">
        <v>242</v>
      </c>
      <c r="E257" s="263" t="str">
        <f t="shared" si="8"/>
        <v>Rate only</v>
      </c>
      <c r="F257" s="246"/>
    </row>
    <row r="258" spans="1:6" ht="19.899999999999999" customHeight="1" x14ac:dyDescent="0.25">
      <c r="A258" s="98" t="str">
        <f t="shared" si="7"/>
        <v>H.1.B.</v>
      </c>
      <c r="B258" s="222">
        <v>251</v>
      </c>
      <c r="C258" s="120" t="s">
        <v>429</v>
      </c>
      <c r="D258" s="265" t="s">
        <v>242</v>
      </c>
      <c r="E258" s="263" t="str">
        <f t="shared" si="8"/>
        <v>Rate only</v>
      </c>
      <c r="F258" s="246"/>
    </row>
    <row r="259" spans="1:6" ht="19.899999999999999" customHeight="1" x14ac:dyDescent="0.25">
      <c r="A259" s="98" t="str">
        <f t="shared" si="7"/>
        <v>H.1.B.</v>
      </c>
      <c r="B259" s="222">
        <v>252</v>
      </c>
      <c r="C259" s="120" t="s">
        <v>430</v>
      </c>
      <c r="D259" s="265" t="s">
        <v>242</v>
      </c>
      <c r="E259" s="263" t="str">
        <f t="shared" si="8"/>
        <v>Rate only</v>
      </c>
      <c r="F259" s="246"/>
    </row>
    <row r="260" spans="1:6" ht="19.899999999999999" customHeight="1" x14ac:dyDescent="0.25">
      <c r="A260" s="98" t="str">
        <f t="shared" si="7"/>
        <v>H.1.B.</v>
      </c>
      <c r="B260" s="222">
        <v>253</v>
      </c>
      <c r="C260" s="120" t="s">
        <v>431</v>
      </c>
      <c r="D260" s="265" t="s">
        <v>242</v>
      </c>
      <c r="E260" s="263" t="str">
        <f t="shared" si="8"/>
        <v>Rate only</v>
      </c>
      <c r="F260" s="246"/>
    </row>
    <row r="261" spans="1:6" ht="19.899999999999999" customHeight="1" x14ac:dyDescent="0.25">
      <c r="A261" s="98" t="str">
        <f t="shared" si="7"/>
        <v>H.1.B.</v>
      </c>
      <c r="B261" s="222">
        <v>254</v>
      </c>
      <c r="C261" s="120" t="s">
        <v>432</v>
      </c>
      <c r="D261" s="265" t="s">
        <v>242</v>
      </c>
      <c r="E261" s="263" t="str">
        <f t="shared" si="8"/>
        <v>Rate only</v>
      </c>
      <c r="F261" s="246"/>
    </row>
    <row r="262" spans="1:6" ht="19.899999999999999" customHeight="1" x14ac:dyDescent="0.25">
      <c r="A262" s="98" t="str">
        <f t="shared" si="7"/>
        <v>H.1.B.</v>
      </c>
      <c r="B262" s="222">
        <v>255</v>
      </c>
      <c r="C262" s="120" t="s">
        <v>433</v>
      </c>
      <c r="D262" s="265" t="s">
        <v>242</v>
      </c>
      <c r="E262" s="263" t="str">
        <f t="shared" si="8"/>
        <v>Rate only</v>
      </c>
      <c r="F262" s="246"/>
    </row>
    <row r="263" spans="1:6" ht="19.899999999999999" customHeight="1" x14ac:dyDescent="0.25">
      <c r="A263" s="98" t="str">
        <f t="shared" si="7"/>
        <v>H.1.B.</v>
      </c>
      <c r="B263" s="222">
        <v>256</v>
      </c>
      <c r="C263" s="120" t="s">
        <v>434</v>
      </c>
      <c r="D263" s="265" t="s">
        <v>242</v>
      </c>
      <c r="E263" s="263" t="str">
        <f t="shared" si="8"/>
        <v>Rate only</v>
      </c>
      <c r="F263" s="245"/>
    </row>
    <row r="264" spans="1:6" ht="19.899999999999999" customHeight="1" x14ac:dyDescent="0.25">
      <c r="A264" s="98" t="str">
        <f t="shared" si="7"/>
        <v>H.1.B.</v>
      </c>
      <c r="B264" s="222">
        <v>257</v>
      </c>
      <c r="C264" s="120" t="s">
        <v>435</v>
      </c>
      <c r="D264" s="265" t="s">
        <v>242</v>
      </c>
      <c r="E264" s="263" t="str">
        <f t="shared" si="8"/>
        <v>Rate only</v>
      </c>
      <c r="F264" s="244"/>
    </row>
    <row r="265" spans="1:6" ht="19.899999999999999" customHeight="1" x14ac:dyDescent="0.25">
      <c r="A265" s="98" t="str">
        <f t="shared" ref="A265:A327" si="9">IF(B265&gt;0,"H.1.B.","")</f>
        <v>H.1.B.</v>
      </c>
      <c r="B265" s="222">
        <v>258</v>
      </c>
      <c r="C265" s="120" t="s">
        <v>436</v>
      </c>
      <c r="D265" s="265" t="s">
        <v>242</v>
      </c>
      <c r="E265" s="263" t="str">
        <f t="shared" si="8"/>
        <v>Rate only</v>
      </c>
      <c r="F265" s="247"/>
    </row>
    <row r="266" spans="1:6" ht="75" customHeight="1" x14ac:dyDescent="0.25">
      <c r="A266" s="98" t="str">
        <f t="shared" si="9"/>
        <v>H.1.B.</v>
      </c>
      <c r="B266" s="222">
        <v>259</v>
      </c>
      <c r="C266" s="119" t="s">
        <v>437</v>
      </c>
      <c r="D266" s="264"/>
      <c r="E266" s="263" t="str">
        <f t="shared" si="8"/>
        <v/>
      </c>
      <c r="F266" s="247"/>
    </row>
    <row r="267" spans="1:6" ht="30" customHeight="1" x14ac:dyDescent="0.25">
      <c r="A267" s="98" t="str">
        <f t="shared" si="9"/>
        <v>H.1.B.</v>
      </c>
      <c r="B267" s="222">
        <v>260</v>
      </c>
      <c r="C267" s="121" t="s">
        <v>438</v>
      </c>
      <c r="D267" s="264" t="s">
        <v>242</v>
      </c>
      <c r="E267" s="263" t="str">
        <f t="shared" si="8"/>
        <v>Rate only</v>
      </c>
      <c r="F267" s="247"/>
    </row>
    <row r="268" spans="1:6" ht="30" customHeight="1" x14ac:dyDescent="0.25">
      <c r="A268" s="98" t="str">
        <f t="shared" si="9"/>
        <v>H.1.B.</v>
      </c>
      <c r="B268" s="222">
        <v>261</v>
      </c>
      <c r="C268" s="121" t="s">
        <v>439</v>
      </c>
      <c r="D268" s="264" t="s">
        <v>242</v>
      </c>
      <c r="E268" s="263" t="str">
        <f t="shared" si="8"/>
        <v>Rate only</v>
      </c>
      <c r="F268" s="247"/>
    </row>
    <row r="269" spans="1:6" ht="30" customHeight="1" x14ac:dyDescent="0.25">
      <c r="A269" s="98" t="str">
        <f t="shared" si="9"/>
        <v>H.1.B.</v>
      </c>
      <c r="B269" s="222">
        <v>262</v>
      </c>
      <c r="C269" s="121" t="s">
        <v>440</v>
      </c>
      <c r="D269" s="264" t="s">
        <v>242</v>
      </c>
      <c r="E269" s="263" t="str">
        <f t="shared" si="8"/>
        <v>Rate only</v>
      </c>
      <c r="F269" s="247"/>
    </row>
    <row r="270" spans="1:6" ht="30" customHeight="1" x14ac:dyDescent="0.25">
      <c r="A270" s="98" t="str">
        <f t="shared" si="9"/>
        <v>H.1.B.</v>
      </c>
      <c r="B270" s="222">
        <v>263</v>
      </c>
      <c r="C270" s="121" t="s">
        <v>441</v>
      </c>
      <c r="D270" s="264" t="s">
        <v>242</v>
      </c>
      <c r="E270" s="263" t="str">
        <f t="shared" si="8"/>
        <v>Rate only</v>
      </c>
      <c r="F270" s="247"/>
    </row>
    <row r="271" spans="1:6" ht="30" customHeight="1" x14ac:dyDescent="0.25">
      <c r="A271" s="98" t="str">
        <f t="shared" si="9"/>
        <v>H.1.B.</v>
      </c>
      <c r="B271" s="222">
        <v>264</v>
      </c>
      <c r="C271" s="121" t="s">
        <v>442</v>
      </c>
      <c r="D271" s="264" t="s">
        <v>242</v>
      </c>
      <c r="E271" s="263" t="str">
        <f t="shared" si="8"/>
        <v>Rate only</v>
      </c>
      <c r="F271" s="247"/>
    </row>
    <row r="272" spans="1:6" ht="30" customHeight="1" x14ac:dyDescent="0.25">
      <c r="A272" s="98" t="str">
        <f t="shared" si="9"/>
        <v>H.1.B.</v>
      </c>
      <c r="B272" s="222">
        <v>265</v>
      </c>
      <c r="C272" s="121" t="s">
        <v>443</v>
      </c>
      <c r="D272" s="264" t="s">
        <v>242</v>
      </c>
      <c r="E272" s="263" t="str">
        <f t="shared" si="8"/>
        <v>Rate only</v>
      </c>
      <c r="F272" s="247"/>
    </row>
    <row r="273" spans="1:6" ht="30" customHeight="1" x14ac:dyDescent="0.25">
      <c r="A273" s="98" t="str">
        <f t="shared" si="9"/>
        <v>H.1.B.</v>
      </c>
      <c r="B273" s="222">
        <v>266</v>
      </c>
      <c r="C273" s="121" t="s">
        <v>444</v>
      </c>
      <c r="D273" s="264" t="s">
        <v>242</v>
      </c>
      <c r="E273" s="263" t="str">
        <f t="shared" si="8"/>
        <v>Rate only</v>
      </c>
      <c r="F273" s="247"/>
    </row>
    <row r="274" spans="1:6" ht="30" customHeight="1" x14ac:dyDescent="0.25">
      <c r="A274" s="98" t="str">
        <f t="shared" si="9"/>
        <v>H.1.B.</v>
      </c>
      <c r="B274" s="222">
        <v>267</v>
      </c>
      <c r="C274" s="121" t="s">
        <v>445</v>
      </c>
      <c r="D274" s="264" t="s">
        <v>242</v>
      </c>
      <c r="E274" s="263" t="str">
        <f t="shared" si="8"/>
        <v>Rate only</v>
      </c>
      <c r="F274" s="247"/>
    </row>
    <row r="275" spans="1:6" ht="30" customHeight="1" x14ac:dyDescent="0.25">
      <c r="A275" s="98" t="str">
        <f t="shared" si="9"/>
        <v>H.1.B.</v>
      </c>
      <c r="B275" s="222">
        <v>268</v>
      </c>
      <c r="C275" s="121" t="s">
        <v>446</v>
      </c>
      <c r="D275" s="264" t="s">
        <v>242</v>
      </c>
      <c r="E275" s="263" t="str">
        <f t="shared" si="8"/>
        <v>Rate only</v>
      </c>
      <c r="F275" s="247"/>
    </row>
    <row r="276" spans="1:6" ht="30" customHeight="1" x14ac:dyDescent="0.25">
      <c r="A276" s="98" t="str">
        <f t="shared" si="9"/>
        <v>H.1.B.</v>
      </c>
      <c r="B276" s="222">
        <v>269</v>
      </c>
      <c r="C276" s="121" t="s">
        <v>447</v>
      </c>
      <c r="D276" s="264" t="s">
        <v>242</v>
      </c>
      <c r="E276" s="263" t="str">
        <f t="shared" si="8"/>
        <v>Rate only</v>
      </c>
      <c r="F276" s="246"/>
    </row>
    <row r="277" spans="1:6" ht="30" customHeight="1" x14ac:dyDescent="0.25">
      <c r="A277" s="98" t="str">
        <f t="shared" si="9"/>
        <v>H.1.B.</v>
      </c>
      <c r="B277" s="222">
        <v>270</v>
      </c>
      <c r="C277" s="121" t="s">
        <v>448</v>
      </c>
      <c r="D277" s="264" t="s">
        <v>242</v>
      </c>
      <c r="E277" s="263" t="str">
        <f t="shared" si="8"/>
        <v>Rate only</v>
      </c>
      <c r="F277" s="246"/>
    </row>
    <row r="278" spans="1:6" ht="30" customHeight="1" x14ac:dyDescent="0.25">
      <c r="A278" s="98" t="str">
        <f t="shared" si="9"/>
        <v>H.1.B.</v>
      </c>
      <c r="B278" s="222">
        <v>271</v>
      </c>
      <c r="C278" s="121" t="s">
        <v>449</v>
      </c>
      <c r="D278" s="264" t="s">
        <v>242</v>
      </c>
      <c r="E278" s="263" t="str">
        <f t="shared" si="8"/>
        <v>Rate only</v>
      </c>
      <c r="F278" s="246"/>
    </row>
    <row r="279" spans="1:6" ht="30" customHeight="1" x14ac:dyDescent="0.25">
      <c r="A279" s="98" t="str">
        <f t="shared" si="9"/>
        <v>H.1.B.</v>
      </c>
      <c r="B279" s="222">
        <v>272</v>
      </c>
      <c r="C279" s="121" t="s">
        <v>450</v>
      </c>
      <c r="D279" s="264" t="s">
        <v>242</v>
      </c>
      <c r="E279" s="263" t="str">
        <f t="shared" si="8"/>
        <v>Rate only</v>
      </c>
      <c r="F279" s="247"/>
    </row>
    <row r="280" spans="1:6" ht="30" customHeight="1" x14ac:dyDescent="0.25">
      <c r="A280" s="98" t="str">
        <f t="shared" si="9"/>
        <v>H.1.B.</v>
      </c>
      <c r="B280" s="222">
        <v>273</v>
      </c>
      <c r="C280" s="121" t="s">
        <v>451</v>
      </c>
      <c r="D280" s="264" t="s">
        <v>242</v>
      </c>
      <c r="E280" s="263" t="str">
        <f t="shared" si="8"/>
        <v>Rate only</v>
      </c>
      <c r="F280" s="247"/>
    </row>
    <row r="281" spans="1:6" ht="30" customHeight="1" x14ac:dyDescent="0.25">
      <c r="A281" s="98" t="str">
        <f t="shared" si="9"/>
        <v>H.1.B.</v>
      </c>
      <c r="B281" s="222">
        <v>274</v>
      </c>
      <c r="C281" s="121" t="s">
        <v>452</v>
      </c>
      <c r="D281" s="264" t="s">
        <v>242</v>
      </c>
      <c r="E281" s="263" t="str">
        <f t="shared" si="8"/>
        <v>Rate only</v>
      </c>
      <c r="F281" s="247"/>
    </row>
    <row r="282" spans="1:6" ht="30" customHeight="1" x14ac:dyDescent="0.25">
      <c r="A282" s="98" t="str">
        <f t="shared" si="9"/>
        <v>H.1.B.</v>
      </c>
      <c r="B282" s="222">
        <v>275</v>
      </c>
      <c r="C282" s="121" t="s">
        <v>453</v>
      </c>
      <c r="D282" s="264" t="s">
        <v>242</v>
      </c>
      <c r="E282" s="263" t="str">
        <f t="shared" si="8"/>
        <v>Rate only</v>
      </c>
      <c r="F282" s="247"/>
    </row>
    <row r="283" spans="1:6" ht="30" customHeight="1" x14ac:dyDescent="0.25">
      <c r="A283" s="98" t="str">
        <f t="shared" si="9"/>
        <v>H.1.B.</v>
      </c>
      <c r="B283" s="222">
        <v>276</v>
      </c>
      <c r="C283" s="121" t="s">
        <v>454</v>
      </c>
      <c r="D283" s="264" t="s">
        <v>242</v>
      </c>
      <c r="E283" s="263" t="str">
        <f t="shared" si="8"/>
        <v>Rate only</v>
      </c>
      <c r="F283" s="247"/>
    </row>
    <row r="284" spans="1:6" ht="30" customHeight="1" x14ac:dyDescent="0.25">
      <c r="A284" s="98" t="str">
        <f t="shared" si="9"/>
        <v>H.1.B.</v>
      </c>
      <c r="B284" s="222">
        <v>277</v>
      </c>
      <c r="C284" s="121" t="s">
        <v>455</v>
      </c>
      <c r="D284" s="264" t="s">
        <v>242</v>
      </c>
      <c r="E284" s="263" t="str">
        <f t="shared" si="8"/>
        <v>Rate only</v>
      </c>
      <c r="F284" s="248"/>
    </row>
    <row r="285" spans="1:6" ht="58.15" customHeight="1" x14ac:dyDescent="0.25">
      <c r="A285" s="98" t="str">
        <f t="shared" si="9"/>
        <v>H.1.B.</v>
      </c>
      <c r="B285" s="222">
        <v>278</v>
      </c>
      <c r="C285" s="122" t="s">
        <v>456</v>
      </c>
      <c r="D285" s="264"/>
      <c r="E285" s="263" t="str">
        <f t="shared" si="8"/>
        <v/>
      </c>
      <c r="F285" s="244"/>
    </row>
    <row r="286" spans="1:6" ht="30" customHeight="1" x14ac:dyDescent="0.25">
      <c r="A286" s="98" t="str">
        <f t="shared" si="9"/>
        <v>H.1.B.</v>
      </c>
      <c r="B286" s="222">
        <v>279</v>
      </c>
      <c r="C286" s="120" t="s">
        <v>457</v>
      </c>
      <c r="D286" s="265" t="s">
        <v>242</v>
      </c>
      <c r="E286" s="263" t="str">
        <f t="shared" si="8"/>
        <v>Rate only</v>
      </c>
      <c r="F286" s="247"/>
    </row>
    <row r="287" spans="1:6" ht="30" customHeight="1" x14ac:dyDescent="0.25">
      <c r="A287" s="98" t="str">
        <f t="shared" si="9"/>
        <v>H.1.B.</v>
      </c>
      <c r="B287" s="222">
        <v>280</v>
      </c>
      <c r="C287" s="120" t="s">
        <v>458</v>
      </c>
      <c r="D287" s="267" t="s">
        <v>242</v>
      </c>
      <c r="E287" s="263" t="str">
        <f t="shared" si="8"/>
        <v>Rate only</v>
      </c>
      <c r="F287" s="246"/>
    </row>
    <row r="288" spans="1:6" ht="30" customHeight="1" x14ac:dyDescent="0.25">
      <c r="A288" s="98" t="str">
        <f t="shared" si="9"/>
        <v>H.1.B.</v>
      </c>
      <c r="B288" s="222">
        <v>281</v>
      </c>
      <c r="C288" s="120" t="s">
        <v>2286</v>
      </c>
      <c r="D288" s="265" t="s">
        <v>242</v>
      </c>
      <c r="E288" s="263" t="str">
        <f t="shared" si="8"/>
        <v>Rate only</v>
      </c>
      <c r="F288" s="246"/>
    </row>
    <row r="289" spans="1:6" ht="30" customHeight="1" x14ac:dyDescent="0.25">
      <c r="A289" s="98" t="str">
        <f t="shared" si="9"/>
        <v>H.1.B.</v>
      </c>
      <c r="B289" s="222">
        <v>282</v>
      </c>
      <c r="C289" s="120" t="s">
        <v>2287</v>
      </c>
      <c r="D289" s="267" t="s">
        <v>242</v>
      </c>
      <c r="E289" s="263" t="str">
        <f t="shared" si="8"/>
        <v>Rate only</v>
      </c>
      <c r="F289" s="246"/>
    </row>
    <row r="290" spans="1:6" ht="30" customHeight="1" x14ac:dyDescent="0.25">
      <c r="A290" s="98" t="str">
        <f t="shared" si="9"/>
        <v>H.1.B.</v>
      </c>
      <c r="B290" s="222">
        <v>283</v>
      </c>
      <c r="C290" s="120" t="s">
        <v>459</v>
      </c>
      <c r="D290" s="265" t="s">
        <v>242</v>
      </c>
      <c r="E290" s="263" t="str">
        <f t="shared" si="8"/>
        <v>Rate only</v>
      </c>
      <c r="F290" s="246"/>
    </row>
    <row r="291" spans="1:6" ht="41.45" customHeight="1" x14ac:dyDescent="0.25">
      <c r="A291" s="98" t="str">
        <f t="shared" si="9"/>
        <v>H.1.B.</v>
      </c>
      <c r="B291" s="222">
        <v>284</v>
      </c>
      <c r="C291" s="120" t="s">
        <v>460</v>
      </c>
      <c r="D291" s="267" t="s">
        <v>242</v>
      </c>
      <c r="E291" s="263" t="str">
        <f t="shared" si="8"/>
        <v>Rate only</v>
      </c>
      <c r="F291" s="246"/>
    </row>
    <row r="292" spans="1:6" ht="19.899999999999999" customHeight="1" x14ac:dyDescent="0.25">
      <c r="A292" s="98" t="str">
        <f t="shared" si="9"/>
        <v>H.1.B.</v>
      </c>
      <c r="B292" s="222">
        <v>285</v>
      </c>
      <c r="C292" s="129" t="s">
        <v>462</v>
      </c>
      <c r="D292" s="264"/>
      <c r="E292" s="263" t="str">
        <f t="shared" si="8"/>
        <v/>
      </c>
      <c r="F292" s="246"/>
    </row>
    <row r="293" spans="1:6" x14ac:dyDescent="0.25">
      <c r="A293" s="98" t="str">
        <f t="shared" si="9"/>
        <v>H.1.B.</v>
      </c>
      <c r="B293" s="222">
        <v>286</v>
      </c>
      <c r="C293" s="130" t="s">
        <v>463</v>
      </c>
      <c r="D293" s="264"/>
      <c r="E293" s="263" t="str">
        <f t="shared" si="8"/>
        <v/>
      </c>
      <c r="F293" s="246"/>
    </row>
    <row r="294" spans="1:6" x14ac:dyDescent="0.25">
      <c r="A294" s="98" t="str">
        <f t="shared" si="9"/>
        <v>H.1.B.</v>
      </c>
      <c r="B294" s="222">
        <v>287</v>
      </c>
      <c r="C294" s="131" t="s">
        <v>464</v>
      </c>
      <c r="D294" s="264"/>
      <c r="E294" s="263" t="str">
        <f t="shared" si="8"/>
        <v/>
      </c>
      <c r="F294" s="246"/>
    </row>
    <row r="295" spans="1:6" ht="43.15" customHeight="1" x14ac:dyDescent="0.25">
      <c r="A295" s="98" t="str">
        <f t="shared" si="9"/>
        <v>H.1.B.</v>
      </c>
      <c r="B295" s="222">
        <v>288</v>
      </c>
      <c r="C295" s="132" t="s">
        <v>465</v>
      </c>
      <c r="D295" s="264"/>
      <c r="E295" s="263" t="str">
        <f t="shared" si="8"/>
        <v/>
      </c>
      <c r="F295" s="246"/>
    </row>
    <row r="296" spans="1:6" x14ac:dyDescent="0.25">
      <c r="A296" s="98" t="str">
        <f t="shared" si="9"/>
        <v>H.1.B.</v>
      </c>
      <c r="B296" s="222">
        <v>289</v>
      </c>
      <c r="C296" s="131" t="s">
        <v>466</v>
      </c>
      <c r="D296" s="264"/>
      <c r="E296" s="263" t="str">
        <f t="shared" si="8"/>
        <v/>
      </c>
      <c r="F296" s="245"/>
    </row>
    <row r="297" spans="1:6" ht="45.6" customHeight="1" x14ac:dyDescent="0.25">
      <c r="A297" s="98" t="str">
        <f t="shared" si="9"/>
        <v>H.1.B.</v>
      </c>
      <c r="B297" s="222">
        <v>290</v>
      </c>
      <c r="C297" s="132" t="s">
        <v>467</v>
      </c>
      <c r="D297" s="264"/>
      <c r="E297" s="263" t="str">
        <f t="shared" si="8"/>
        <v/>
      </c>
      <c r="F297" s="244"/>
    </row>
    <row r="298" spans="1:6" x14ac:dyDescent="0.25">
      <c r="A298" s="98" t="str">
        <f t="shared" si="9"/>
        <v>H.1.B.</v>
      </c>
      <c r="B298" s="222">
        <v>291</v>
      </c>
      <c r="C298" s="131" t="s">
        <v>464</v>
      </c>
      <c r="D298" s="264"/>
      <c r="E298" s="263" t="str">
        <f t="shared" si="8"/>
        <v/>
      </c>
      <c r="F298" s="246"/>
    </row>
    <row r="299" spans="1:6" ht="48.6" customHeight="1" x14ac:dyDescent="0.25">
      <c r="A299" s="98" t="str">
        <f t="shared" si="9"/>
        <v>H.1.B.</v>
      </c>
      <c r="B299" s="222">
        <v>292</v>
      </c>
      <c r="C299" s="132" t="s">
        <v>468</v>
      </c>
      <c r="D299" s="264"/>
      <c r="E299" s="263" t="str">
        <f t="shared" si="8"/>
        <v/>
      </c>
      <c r="F299" s="246"/>
    </row>
    <row r="300" spans="1:6" x14ac:dyDescent="0.25">
      <c r="A300" s="98" t="str">
        <f t="shared" si="9"/>
        <v>H.1.B.</v>
      </c>
      <c r="B300" s="222">
        <v>293</v>
      </c>
      <c r="C300" s="130" t="s">
        <v>469</v>
      </c>
      <c r="D300" s="264"/>
      <c r="E300" s="263" t="str">
        <f t="shared" si="8"/>
        <v/>
      </c>
      <c r="F300" s="247"/>
    </row>
    <row r="301" spans="1:6" ht="30" customHeight="1" x14ac:dyDescent="0.25">
      <c r="A301" s="98" t="str">
        <f t="shared" si="9"/>
        <v>H.1.B.</v>
      </c>
      <c r="B301" s="222">
        <v>294</v>
      </c>
      <c r="C301" s="130" t="s">
        <v>470</v>
      </c>
      <c r="D301" s="264"/>
      <c r="E301" s="263" t="str">
        <f t="shared" si="8"/>
        <v/>
      </c>
      <c r="F301" s="246"/>
    </row>
    <row r="302" spans="1:6" ht="30" customHeight="1" x14ac:dyDescent="0.25">
      <c r="A302" s="98" t="str">
        <f t="shared" si="9"/>
        <v>H.1.B.</v>
      </c>
      <c r="B302" s="222">
        <v>295</v>
      </c>
      <c r="C302" s="132" t="s">
        <v>471</v>
      </c>
      <c r="D302" s="264" t="s">
        <v>231</v>
      </c>
      <c r="E302" s="263" t="str">
        <f t="shared" si="8"/>
        <v>Rate only</v>
      </c>
      <c r="F302" s="246"/>
    </row>
    <row r="303" spans="1:6" ht="30" customHeight="1" x14ac:dyDescent="0.25">
      <c r="A303" s="98" t="str">
        <f t="shared" si="9"/>
        <v>H.1.B.</v>
      </c>
      <c r="B303" s="222">
        <v>296</v>
      </c>
      <c r="C303" s="132" t="s">
        <v>472</v>
      </c>
      <c r="D303" s="264" t="s">
        <v>231</v>
      </c>
      <c r="E303" s="263" t="str">
        <f t="shared" si="8"/>
        <v>Rate only</v>
      </c>
      <c r="F303" s="246"/>
    </row>
    <row r="304" spans="1:6" ht="30" customHeight="1" x14ac:dyDescent="0.25">
      <c r="A304" s="98" t="str">
        <f t="shared" si="9"/>
        <v>H.1.B.</v>
      </c>
      <c r="B304" s="222">
        <v>297</v>
      </c>
      <c r="C304" s="132" t="s">
        <v>473</v>
      </c>
      <c r="D304" s="264" t="s">
        <v>231</v>
      </c>
      <c r="E304" s="263" t="str">
        <f t="shared" si="8"/>
        <v>Rate only</v>
      </c>
      <c r="F304" s="246"/>
    </row>
    <row r="305" spans="1:6" ht="30" customHeight="1" x14ac:dyDescent="0.25">
      <c r="A305" s="98" t="str">
        <f t="shared" si="9"/>
        <v>H.1.B.</v>
      </c>
      <c r="B305" s="222">
        <v>298</v>
      </c>
      <c r="C305" s="132" t="s">
        <v>474</v>
      </c>
      <c r="D305" s="264" t="s">
        <v>231</v>
      </c>
      <c r="E305" s="263" t="str">
        <f t="shared" si="8"/>
        <v>Rate only</v>
      </c>
      <c r="F305" s="246"/>
    </row>
    <row r="306" spans="1:6" ht="30" customHeight="1" x14ac:dyDescent="0.25">
      <c r="A306" s="98" t="str">
        <f t="shared" si="9"/>
        <v>H.1.B.</v>
      </c>
      <c r="B306" s="222">
        <v>299</v>
      </c>
      <c r="C306" s="132" t="s">
        <v>475</v>
      </c>
      <c r="D306" s="264" t="s">
        <v>231</v>
      </c>
      <c r="E306" s="263" t="str">
        <f t="shared" si="8"/>
        <v>Rate only</v>
      </c>
      <c r="F306" s="246"/>
    </row>
    <row r="307" spans="1:6" ht="30" customHeight="1" x14ac:dyDescent="0.25">
      <c r="A307" s="98" t="str">
        <f t="shared" si="9"/>
        <v>H.1.B.</v>
      </c>
      <c r="B307" s="222">
        <v>300</v>
      </c>
      <c r="C307" s="132" t="s">
        <v>476</v>
      </c>
      <c r="D307" s="264" t="s">
        <v>231</v>
      </c>
      <c r="E307" s="263" t="str">
        <f t="shared" si="8"/>
        <v>Rate only</v>
      </c>
      <c r="F307" s="246"/>
    </row>
    <row r="308" spans="1:6" ht="30" customHeight="1" x14ac:dyDescent="0.25">
      <c r="A308" s="98" t="str">
        <f t="shared" si="9"/>
        <v>H.1.B.</v>
      </c>
      <c r="B308" s="222">
        <v>301</v>
      </c>
      <c r="C308" s="132" t="s">
        <v>477</v>
      </c>
      <c r="D308" s="264" t="s">
        <v>231</v>
      </c>
      <c r="E308" s="263" t="str">
        <f t="shared" si="8"/>
        <v>Rate only</v>
      </c>
      <c r="F308" s="246"/>
    </row>
    <row r="309" spans="1:6" ht="30" customHeight="1" x14ac:dyDescent="0.25">
      <c r="A309" s="98" t="str">
        <f t="shared" si="9"/>
        <v>H.1.B.</v>
      </c>
      <c r="B309" s="222">
        <v>302</v>
      </c>
      <c r="C309" s="108" t="s">
        <v>478</v>
      </c>
      <c r="D309" s="264" t="s">
        <v>231</v>
      </c>
      <c r="E309" s="263" t="str">
        <f t="shared" si="8"/>
        <v>Rate only</v>
      </c>
      <c r="F309" s="246"/>
    </row>
    <row r="310" spans="1:6" ht="30" customHeight="1" x14ac:dyDescent="0.25">
      <c r="A310" s="98" t="str">
        <f t="shared" si="9"/>
        <v>H.1.B.</v>
      </c>
      <c r="B310" s="222">
        <v>303</v>
      </c>
      <c r="C310" s="108" t="s">
        <v>479</v>
      </c>
      <c r="D310" s="264" t="s">
        <v>231</v>
      </c>
      <c r="E310" s="263" t="str">
        <f t="shared" si="8"/>
        <v>Rate only</v>
      </c>
      <c r="F310" s="246"/>
    </row>
    <row r="311" spans="1:6" ht="30" customHeight="1" x14ac:dyDescent="0.25">
      <c r="A311" s="98" t="str">
        <f t="shared" si="9"/>
        <v>H.1.B.</v>
      </c>
      <c r="B311" s="222">
        <v>304</v>
      </c>
      <c r="C311" s="129" t="s">
        <v>480</v>
      </c>
      <c r="D311" s="264"/>
      <c r="E311" s="263" t="str">
        <f t="shared" si="8"/>
        <v/>
      </c>
      <c r="F311" s="246"/>
    </row>
    <row r="312" spans="1:6" ht="30" customHeight="1" x14ac:dyDescent="0.25">
      <c r="A312" s="98" t="str">
        <f t="shared" si="9"/>
        <v>H.1.B.</v>
      </c>
      <c r="B312" s="222">
        <v>305</v>
      </c>
      <c r="C312" s="108" t="s">
        <v>481</v>
      </c>
      <c r="D312" s="264" t="s">
        <v>242</v>
      </c>
      <c r="E312" s="263" t="str">
        <f t="shared" si="8"/>
        <v>Rate only</v>
      </c>
      <c r="F312" s="246"/>
    </row>
    <row r="313" spans="1:6" ht="30" customHeight="1" x14ac:dyDescent="0.25">
      <c r="A313" s="98" t="str">
        <f t="shared" si="9"/>
        <v>H.1.B.</v>
      </c>
      <c r="B313" s="222">
        <v>306</v>
      </c>
      <c r="C313" s="108" t="s">
        <v>482</v>
      </c>
      <c r="D313" s="264" t="s">
        <v>242</v>
      </c>
      <c r="E313" s="263" t="str">
        <f t="shared" si="8"/>
        <v>Rate only</v>
      </c>
      <c r="F313" s="246"/>
    </row>
    <row r="314" spans="1:6" ht="30" customHeight="1" x14ac:dyDescent="0.25">
      <c r="A314" s="98" t="str">
        <f t="shared" si="9"/>
        <v>H.1.B.</v>
      </c>
      <c r="B314" s="222">
        <v>307</v>
      </c>
      <c r="C314" s="108" t="s">
        <v>483</v>
      </c>
      <c r="D314" s="264" t="s">
        <v>242</v>
      </c>
      <c r="E314" s="263" t="str">
        <f t="shared" si="8"/>
        <v>Rate only</v>
      </c>
      <c r="F314" s="246"/>
    </row>
    <row r="315" spans="1:6" ht="30" customHeight="1" x14ac:dyDescent="0.25">
      <c r="A315" s="98" t="str">
        <f t="shared" si="9"/>
        <v>H.1.B.</v>
      </c>
      <c r="B315" s="222">
        <v>308</v>
      </c>
      <c r="C315" s="108" t="s">
        <v>484</v>
      </c>
      <c r="D315" s="264" t="s">
        <v>242</v>
      </c>
      <c r="E315" s="263" t="str">
        <f t="shared" ref="E315:E378" si="10">IF(D315&gt;0,"Rate only","")</f>
        <v>Rate only</v>
      </c>
      <c r="F315" s="245"/>
    </row>
    <row r="316" spans="1:6" ht="30" customHeight="1" x14ac:dyDescent="0.25">
      <c r="A316" s="98" t="str">
        <f t="shared" si="9"/>
        <v>H.1.B.</v>
      </c>
      <c r="B316" s="222">
        <v>309</v>
      </c>
      <c r="C316" s="108" t="s">
        <v>485</v>
      </c>
      <c r="D316" s="264" t="s">
        <v>242</v>
      </c>
      <c r="E316" s="263" t="str">
        <f t="shared" si="10"/>
        <v>Rate only</v>
      </c>
      <c r="F316" s="244"/>
    </row>
    <row r="317" spans="1:6" ht="30" customHeight="1" x14ac:dyDescent="0.25">
      <c r="A317" s="98" t="str">
        <f t="shared" si="9"/>
        <v>H.1.B.</v>
      </c>
      <c r="B317" s="222">
        <v>310</v>
      </c>
      <c r="C317" s="108" t="s">
        <v>486</v>
      </c>
      <c r="D317" s="264" t="s">
        <v>242</v>
      </c>
      <c r="E317" s="263" t="str">
        <f t="shared" si="10"/>
        <v>Rate only</v>
      </c>
      <c r="F317" s="246"/>
    </row>
    <row r="318" spans="1:6" ht="30" customHeight="1" x14ac:dyDescent="0.25">
      <c r="A318" s="98" t="str">
        <f t="shared" si="9"/>
        <v>H.1.B.</v>
      </c>
      <c r="B318" s="222">
        <v>311</v>
      </c>
      <c r="C318" s="108" t="s">
        <v>487</v>
      </c>
      <c r="D318" s="264" t="s">
        <v>242</v>
      </c>
      <c r="E318" s="263" t="str">
        <f t="shared" si="10"/>
        <v>Rate only</v>
      </c>
      <c r="F318" s="246"/>
    </row>
    <row r="319" spans="1:6" ht="30" customHeight="1" x14ac:dyDescent="0.25">
      <c r="A319" s="98" t="str">
        <f t="shared" si="9"/>
        <v>H.1.B.</v>
      </c>
      <c r="B319" s="222">
        <v>312</v>
      </c>
      <c r="C319" s="108" t="s">
        <v>488</v>
      </c>
      <c r="D319" s="264" t="s">
        <v>225</v>
      </c>
      <c r="E319" s="263" t="str">
        <f t="shared" si="10"/>
        <v>Rate only</v>
      </c>
      <c r="F319" s="246"/>
    </row>
    <row r="320" spans="1:6" ht="30" customHeight="1" x14ac:dyDescent="0.25">
      <c r="A320" s="98" t="str">
        <f t="shared" si="9"/>
        <v>H.1.B.</v>
      </c>
      <c r="B320" s="222">
        <v>313</v>
      </c>
      <c r="C320" s="108" t="s">
        <v>489</v>
      </c>
      <c r="D320" s="264" t="s">
        <v>225</v>
      </c>
      <c r="E320" s="263" t="str">
        <f t="shared" si="10"/>
        <v>Rate only</v>
      </c>
      <c r="F320" s="245"/>
    </row>
    <row r="321" spans="1:6" ht="30" customHeight="1" x14ac:dyDescent="0.25">
      <c r="A321" s="98" t="str">
        <f t="shared" si="9"/>
        <v>H.1.B.</v>
      </c>
      <c r="B321" s="222">
        <v>314</v>
      </c>
      <c r="C321" s="108" t="s">
        <v>490</v>
      </c>
      <c r="D321" s="264" t="s">
        <v>225</v>
      </c>
      <c r="E321" s="263" t="str">
        <f t="shared" si="10"/>
        <v>Rate only</v>
      </c>
      <c r="F321" s="244"/>
    </row>
    <row r="322" spans="1:6" ht="30" customHeight="1" x14ac:dyDescent="0.25">
      <c r="A322" s="98" t="str">
        <f t="shared" si="9"/>
        <v>H.1.B.</v>
      </c>
      <c r="B322" s="222">
        <v>315</v>
      </c>
      <c r="C322" s="108" t="s">
        <v>491</v>
      </c>
      <c r="D322" s="264" t="s">
        <v>225</v>
      </c>
      <c r="E322" s="263" t="str">
        <f t="shared" si="10"/>
        <v>Rate only</v>
      </c>
      <c r="F322" s="246"/>
    </row>
    <row r="323" spans="1:6" ht="30" customHeight="1" x14ac:dyDescent="0.25">
      <c r="A323" s="98" t="str">
        <f t="shared" si="9"/>
        <v>H.1.B.</v>
      </c>
      <c r="B323" s="222">
        <v>316</v>
      </c>
      <c r="C323" s="108" t="s">
        <v>492</v>
      </c>
      <c r="D323" s="264" t="s">
        <v>225</v>
      </c>
      <c r="E323" s="263" t="str">
        <f t="shared" si="10"/>
        <v>Rate only</v>
      </c>
      <c r="F323" s="246"/>
    </row>
    <row r="324" spans="1:6" ht="30" customHeight="1" x14ac:dyDescent="0.25">
      <c r="A324" s="98" t="str">
        <f t="shared" si="9"/>
        <v>H.1.B.</v>
      </c>
      <c r="B324" s="222">
        <v>317</v>
      </c>
      <c r="C324" s="108" t="s">
        <v>493</v>
      </c>
      <c r="D324" s="264" t="s">
        <v>225</v>
      </c>
      <c r="E324" s="263" t="str">
        <f t="shared" si="10"/>
        <v>Rate only</v>
      </c>
      <c r="F324" s="246"/>
    </row>
    <row r="325" spans="1:6" x14ac:dyDescent="0.25">
      <c r="A325" s="98" t="str">
        <f t="shared" si="9"/>
        <v>H.1.B.</v>
      </c>
      <c r="B325" s="222">
        <v>318</v>
      </c>
      <c r="C325" s="130" t="s">
        <v>494</v>
      </c>
      <c r="D325" s="268"/>
      <c r="E325" s="263" t="str">
        <f t="shared" si="10"/>
        <v/>
      </c>
      <c r="F325" s="246"/>
    </row>
    <row r="326" spans="1:6" x14ac:dyDescent="0.25">
      <c r="A326" s="98" t="str">
        <f t="shared" si="9"/>
        <v>H.1.B.</v>
      </c>
      <c r="B326" s="222">
        <v>319</v>
      </c>
      <c r="C326" s="131" t="s">
        <v>495</v>
      </c>
      <c r="D326" s="268"/>
      <c r="E326" s="263" t="str">
        <f t="shared" si="10"/>
        <v/>
      </c>
      <c r="F326" s="245"/>
    </row>
    <row r="327" spans="1:6" ht="27" x14ac:dyDescent="0.25">
      <c r="A327" s="98" t="str">
        <f t="shared" si="9"/>
        <v>H.1.B.</v>
      </c>
      <c r="B327" s="222">
        <v>320</v>
      </c>
      <c r="C327" s="131" t="s">
        <v>496</v>
      </c>
      <c r="D327" s="268"/>
      <c r="E327" s="263" t="str">
        <f t="shared" si="10"/>
        <v/>
      </c>
      <c r="F327" s="244"/>
    </row>
    <row r="328" spans="1:6" ht="30" customHeight="1" x14ac:dyDescent="0.25">
      <c r="A328" s="98" t="str">
        <f t="shared" ref="A328:A391" si="11">IF(B328&gt;0,"H.1.B.","")</f>
        <v>H.1.B.</v>
      </c>
      <c r="B328" s="222">
        <v>321</v>
      </c>
      <c r="C328" s="130" t="s">
        <v>497</v>
      </c>
      <c r="D328" s="268"/>
      <c r="E328" s="263" t="str">
        <f t="shared" si="10"/>
        <v/>
      </c>
      <c r="F328" s="247"/>
    </row>
    <row r="329" spans="1:6" ht="30" customHeight="1" x14ac:dyDescent="0.25">
      <c r="A329" s="98" t="str">
        <f t="shared" si="11"/>
        <v>H.1.B.</v>
      </c>
      <c r="B329" s="222">
        <v>322</v>
      </c>
      <c r="C329" s="132" t="s">
        <v>498</v>
      </c>
      <c r="D329" s="264" t="s">
        <v>231</v>
      </c>
      <c r="E329" s="263" t="str">
        <f t="shared" si="10"/>
        <v>Rate only</v>
      </c>
      <c r="F329" s="246"/>
    </row>
    <row r="330" spans="1:6" ht="30" customHeight="1" x14ac:dyDescent="0.25">
      <c r="A330" s="98" t="str">
        <f t="shared" si="11"/>
        <v>H.1.B.</v>
      </c>
      <c r="B330" s="222">
        <v>323</v>
      </c>
      <c r="C330" s="132" t="s">
        <v>499</v>
      </c>
      <c r="D330" s="264" t="s">
        <v>231</v>
      </c>
      <c r="E330" s="263" t="str">
        <f t="shared" si="10"/>
        <v>Rate only</v>
      </c>
      <c r="F330" s="246"/>
    </row>
    <row r="331" spans="1:6" ht="30" customHeight="1" x14ac:dyDescent="0.25">
      <c r="A331" s="98" t="str">
        <f t="shared" si="11"/>
        <v>H.1.B.</v>
      </c>
      <c r="B331" s="222">
        <v>324</v>
      </c>
      <c r="C331" s="132" t="s">
        <v>500</v>
      </c>
      <c r="D331" s="264" t="s">
        <v>231</v>
      </c>
      <c r="E331" s="263" t="str">
        <f t="shared" si="10"/>
        <v>Rate only</v>
      </c>
      <c r="F331" s="246"/>
    </row>
    <row r="332" spans="1:6" ht="30" customHeight="1" x14ac:dyDescent="0.25">
      <c r="A332" s="98" t="str">
        <f t="shared" si="11"/>
        <v>H.1.B.</v>
      </c>
      <c r="B332" s="222">
        <v>325</v>
      </c>
      <c r="C332" s="132" t="s">
        <v>501</v>
      </c>
      <c r="D332" s="264" t="s">
        <v>2288</v>
      </c>
      <c r="E332" s="263" t="str">
        <f t="shared" si="10"/>
        <v>Rate only</v>
      </c>
      <c r="F332" s="246"/>
    </row>
    <row r="333" spans="1:6" ht="30" customHeight="1" x14ac:dyDescent="0.25">
      <c r="A333" s="98" t="str">
        <f t="shared" si="11"/>
        <v>H.1.B.</v>
      </c>
      <c r="B333" s="222">
        <v>326</v>
      </c>
      <c r="C333" s="130" t="s">
        <v>502</v>
      </c>
      <c r="D333" s="264"/>
      <c r="E333" s="263" t="str">
        <f t="shared" si="10"/>
        <v/>
      </c>
      <c r="F333" s="246"/>
    </row>
    <row r="334" spans="1:6" ht="30" customHeight="1" x14ac:dyDescent="0.25">
      <c r="A334" s="98" t="str">
        <f t="shared" si="11"/>
        <v>H.1.B.</v>
      </c>
      <c r="B334" s="222">
        <v>327</v>
      </c>
      <c r="C334" s="130" t="s">
        <v>503</v>
      </c>
      <c r="D334" s="264"/>
      <c r="E334" s="263" t="str">
        <f t="shared" si="10"/>
        <v/>
      </c>
      <c r="F334" s="246"/>
    </row>
    <row r="335" spans="1:6" ht="30" customHeight="1" x14ac:dyDescent="0.25">
      <c r="A335" s="98" t="str">
        <f t="shared" si="11"/>
        <v>H.1.B.</v>
      </c>
      <c r="B335" s="222">
        <v>328</v>
      </c>
      <c r="C335" s="133" t="s">
        <v>504</v>
      </c>
      <c r="D335" s="268" t="s">
        <v>242</v>
      </c>
      <c r="E335" s="263" t="str">
        <f t="shared" si="10"/>
        <v>Rate only</v>
      </c>
      <c r="F335" s="246"/>
    </row>
    <row r="336" spans="1:6" ht="30" customHeight="1" x14ac:dyDescent="0.25">
      <c r="A336" s="98" t="str">
        <f t="shared" si="11"/>
        <v>H.1.B.</v>
      </c>
      <c r="B336" s="222">
        <v>329</v>
      </c>
      <c r="C336" s="133" t="s">
        <v>505</v>
      </c>
      <c r="D336" s="268" t="s">
        <v>242</v>
      </c>
      <c r="E336" s="263" t="str">
        <f t="shared" si="10"/>
        <v>Rate only</v>
      </c>
      <c r="F336" s="246"/>
    </row>
    <row r="337" spans="1:6" ht="30" customHeight="1" x14ac:dyDescent="0.25">
      <c r="A337" s="98" t="str">
        <f t="shared" si="11"/>
        <v>H.1.B.</v>
      </c>
      <c r="B337" s="222">
        <v>330</v>
      </c>
      <c r="C337" s="133" t="s">
        <v>506</v>
      </c>
      <c r="D337" s="268" t="s">
        <v>242</v>
      </c>
      <c r="E337" s="263" t="str">
        <f t="shared" si="10"/>
        <v>Rate only</v>
      </c>
      <c r="F337" s="246"/>
    </row>
    <row r="338" spans="1:6" ht="30" customHeight="1" x14ac:dyDescent="0.25">
      <c r="A338" s="98" t="str">
        <f t="shared" si="11"/>
        <v>H.1.B.</v>
      </c>
      <c r="B338" s="222">
        <v>331</v>
      </c>
      <c r="C338" s="133" t="s">
        <v>507</v>
      </c>
      <c r="D338" s="268" t="s">
        <v>242</v>
      </c>
      <c r="E338" s="263" t="str">
        <f t="shared" si="10"/>
        <v>Rate only</v>
      </c>
      <c r="F338" s="246"/>
    </row>
    <row r="339" spans="1:6" ht="34.9" customHeight="1" x14ac:dyDescent="0.25">
      <c r="A339" s="98" t="str">
        <f t="shared" si="11"/>
        <v>H.1.B.</v>
      </c>
      <c r="B339" s="222">
        <v>332</v>
      </c>
      <c r="C339" s="134" t="s">
        <v>508</v>
      </c>
      <c r="D339" s="269"/>
      <c r="E339" s="263" t="str">
        <f t="shared" si="10"/>
        <v/>
      </c>
      <c r="F339" s="246"/>
    </row>
    <row r="340" spans="1:6" ht="30" customHeight="1" x14ac:dyDescent="0.25">
      <c r="A340" s="98" t="str">
        <f t="shared" si="11"/>
        <v>H.1.B.</v>
      </c>
      <c r="B340" s="222">
        <v>333</v>
      </c>
      <c r="C340" s="132" t="s">
        <v>509</v>
      </c>
      <c r="D340" s="264" t="s">
        <v>225</v>
      </c>
      <c r="E340" s="263" t="str">
        <f t="shared" si="10"/>
        <v>Rate only</v>
      </c>
      <c r="F340" s="246"/>
    </row>
    <row r="341" spans="1:6" ht="30" customHeight="1" x14ac:dyDescent="0.25">
      <c r="A341" s="98" t="str">
        <f t="shared" si="11"/>
        <v>H.1.B.</v>
      </c>
      <c r="B341" s="222">
        <v>334</v>
      </c>
      <c r="C341" s="132" t="s">
        <v>510</v>
      </c>
      <c r="D341" s="264" t="s">
        <v>225</v>
      </c>
      <c r="E341" s="263" t="str">
        <f t="shared" si="10"/>
        <v>Rate only</v>
      </c>
      <c r="F341" s="246"/>
    </row>
    <row r="342" spans="1:6" ht="30" customHeight="1" x14ac:dyDescent="0.25">
      <c r="A342" s="98" t="str">
        <f t="shared" si="11"/>
        <v>H.1.B.</v>
      </c>
      <c r="B342" s="222">
        <v>335</v>
      </c>
      <c r="C342" s="133" t="s">
        <v>511</v>
      </c>
      <c r="D342" s="268" t="s">
        <v>242</v>
      </c>
      <c r="E342" s="263" t="str">
        <f t="shared" si="10"/>
        <v>Rate only</v>
      </c>
      <c r="F342" s="246"/>
    </row>
    <row r="343" spans="1:6" ht="30" customHeight="1" x14ac:dyDescent="0.25">
      <c r="A343" s="98" t="str">
        <f t="shared" si="11"/>
        <v>H.1.B.</v>
      </c>
      <c r="B343" s="222">
        <v>336</v>
      </c>
      <c r="C343" s="133" t="s">
        <v>512</v>
      </c>
      <c r="D343" s="268" t="s">
        <v>242</v>
      </c>
      <c r="E343" s="263" t="str">
        <f t="shared" si="10"/>
        <v>Rate only</v>
      </c>
      <c r="F343" s="246"/>
    </row>
    <row r="344" spans="1:6" ht="30" customHeight="1" x14ac:dyDescent="0.25">
      <c r="A344" s="98" t="str">
        <f t="shared" si="11"/>
        <v>H.1.B.</v>
      </c>
      <c r="B344" s="222">
        <v>337</v>
      </c>
      <c r="C344" s="133" t="s">
        <v>513</v>
      </c>
      <c r="D344" s="268" t="s">
        <v>242</v>
      </c>
      <c r="E344" s="263" t="str">
        <f t="shared" si="10"/>
        <v>Rate only</v>
      </c>
      <c r="F344" s="246"/>
    </row>
    <row r="345" spans="1:6" ht="30" customHeight="1" x14ac:dyDescent="0.25">
      <c r="A345" s="98" t="str">
        <f t="shared" si="11"/>
        <v>H.1.B.</v>
      </c>
      <c r="B345" s="222">
        <v>338</v>
      </c>
      <c r="C345" s="133" t="s">
        <v>514</v>
      </c>
      <c r="D345" s="268" t="s">
        <v>242</v>
      </c>
      <c r="E345" s="263" t="str">
        <f t="shared" si="10"/>
        <v>Rate only</v>
      </c>
      <c r="F345" s="246"/>
    </row>
    <row r="346" spans="1:6" ht="30" customHeight="1" x14ac:dyDescent="0.25">
      <c r="A346" s="98" t="str">
        <f t="shared" si="11"/>
        <v>H.1.B.</v>
      </c>
      <c r="B346" s="222">
        <v>339</v>
      </c>
      <c r="C346" s="130" t="s">
        <v>515</v>
      </c>
      <c r="D346" s="264"/>
      <c r="E346" s="263" t="str">
        <f t="shared" si="10"/>
        <v/>
      </c>
      <c r="F346" s="246"/>
    </row>
    <row r="347" spans="1:6" ht="30" customHeight="1" x14ac:dyDescent="0.25">
      <c r="A347" s="98" t="str">
        <f t="shared" si="11"/>
        <v>H.1.B.</v>
      </c>
      <c r="B347" s="222">
        <v>340</v>
      </c>
      <c r="C347" s="130" t="s">
        <v>516</v>
      </c>
      <c r="D347" s="268"/>
      <c r="E347" s="263" t="str">
        <f t="shared" si="10"/>
        <v/>
      </c>
      <c r="F347" s="246"/>
    </row>
    <row r="348" spans="1:6" ht="30" customHeight="1" x14ac:dyDescent="0.25">
      <c r="A348" s="98" t="str">
        <f t="shared" si="11"/>
        <v>H.1.B.</v>
      </c>
      <c r="B348" s="222">
        <v>341</v>
      </c>
      <c r="C348" s="132" t="s">
        <v>517</v>
      </c>
      <c r="D348" s="268" t="s">
        <v>229</v>
      </c>
      <c r="E348" s="263" t="str">
        <f t="shared" si="10"/>
        <v>Rate only</v>
      </c>
      <c r="F348" s="246"/>
    </row>
    <row r="349" spans="1:6" ht="30" customHeight="1" x14ac:dyDescent="0.25">
      <c r="A349" s="98" t="str">
        <f t="shared" si="11"/>
        <v>H.1.B.</v>
      </c>
      <c r="B349" s="222">
        <v>342</v>
      </c>
      <c r="C349" s="132" t="s">
        <v>518</v>
      </c>
      <c r="D349" s="268" t="s">
        <v>229</v>
      </c>
      <c r="E349" s="263" t="str">
        <f t="shared" si="10"/>
        <v>Rate only</v>
      </c>
      <c r="F349" s="246"/>
    </row>
    <row r="350" spans="1:6" ht="30" customHeight="1" x14ac:dyDescent="0.25">
      <c r="A350" s="98" t="str">
        <f t="shared" si="11"/>
        <v>H.1.B.</v>
      </c>
      <c r="B350" s="222">
        <v>343</v>
      </c>
      <c r="C350" s="132" t="s">
        <v>519</v>
      </c>
      <c r="D350" s="268" t="s">
        <v>229</v>
      </c>
      <c r="E350" s="263" t="str">
        <f t="shared" si="10"/>
        <v>Rate only</v>
      </c>
      <c r="F350" s="246"/>
    </row>
    <row r="351" spans="1:6" ht="30" customHeight="1" x14ac:dyDescent="0.25">
      <c r="A351" s="98" t="str">
        <f t="shared" si="11"/>
        <v>H.1.B.</v>
      </c>
      <c r="B351" s="222">
        <v>344</v>
      </c>
      <c r="C351" s="130" t="s">
        <v>520</v>
      </c>
      <c r="D351" s="268"/>
      <c r="E351" s="263" t="str">
        <f t="shared" si="10"/>
        <v/>
      </c>
      <c r="F351" s="246"/>
    </row>
    <row r="352" spans="1:6" ht="30" customHeight="1" x14ac:dyDescent="0.25">
      <c r="A352" s="98" t="str">
        <f t="shared" si="11"/>
        <v>H.1.B.</v>
      </c>
      <c r="B352" s="222">
        <v>345</v>
      </c>
      <c r="C352" s="132" t="s">
        <v>521</v>
      </c>
      <c r="D352" s="268" t="s">
        <v>229</v>
      </c>
      <c r="E352" s="263" t="str">
        <f t="shared" si="10"/>
        <v>Rate only</v>
      </c>
      <c r="F352" s="246"/>
    </row>
    <row r="353" spans="1:6" ht="30" customHeight="1" x14ac:dyDescent="0.25">
      <c r="A353" s="98" t="str">
        <f t="shared" si="11"/>
        <v>H.1.B.</v>
      </c>
      <c r="B353" s="222">
        <v>346</v>
      </c>
      <c r="C353" s="132" t="s">
        <v>522</v>
      </c>
      <c r="D353" s="268" t="s">
        <v>229</v>
      </c>
      <c r="E353" s="263" t="str">
        <f t="shared" si="10"/>
        <v>Rate only</v>
      </c>
      <c r="F353" s="246"/>
    </row>
    <row r="354" spans="1:6" ht="30" customHeight="1" x14ac:dyDescent="0.25">
      <c r="A354" s="98" t="str">
        <f t="shared" si="11"/>
        <v>H.1.B.</v>
      </c>
      <c r="B354" s="222">
        <v>347</v>
      </c>
      <c r="C354" s="130" t="s">
        <v>523</v>
      </c>
      <c r="D354" s="268"/>
      <c r="E354" s="263" t="str">
        <f t="shared" si="10"/>
        <v/>
      </c>
      <c r="F354" s="246"/>
    </row>
    <row r="355" spans="1:6" ht="30" customHeight="1" x14ac:dyDescent="0.25">
      <c r="A355" s="98" t="str">
        <f t="shared" si="11"/>
        <v>H.1.B.</v>
      </c>
      <c r="B355" s="222">
        <v>348</v>
      </c>
      <c r="C355" s="132" t="s">
        <v>524</v>
      </c>
      <c r="D355" s="268" t="s">
        <v>229</v>
      </c>
      <c r="E355" s="263" t="str">
        <f t="shared" si="10"/>
        <v>Rate only</v>
      </c>
      <c r="F355" s="246"/>
    </row>
    <row r="356" spans="1:6" ht="30" customHeight="1" x14ac:dyDescent="0.25">
      <c r="A356" s="98" t="str">
        <f t="shared" si="11"/>
        <v>H.1.B.</v>
      </c>
      <c r="B356" s="222">
        <v>349</v>
      </c>
      <c r="C356" s="132" t="s">
        <v>525</v>
      </c>
      <c r="D356" s="268" t="s">
        <v>229</v>
      </c>
      <c r="E356" s="263" t="str">
        <f t="shared" si="10"/>
        <v>Rate only</v>
      </c>
      <c r="F356" s="246"/>
    </row>
    <row r="357" spans="1:6" ht="30" customHeight="1" x14ac:dyDescent="0.25">
      <c r="A357" s="98" t="str">
        <f t="shared" si="11"/>
        <v>H.1.B.</v>
      </c>
      <c r="B357" s="222">
        <v>350</v>
      </c>
      <c r="C357" s="132" t="s">
        <v>526</v>
      </c>
      <c r="D357" s="268" t="s">
        <v>229</v>
      </c>
      <c r="E357" s="263" t="str">
        <f t="shared" si="10"/>
        <v>Rate only</v>
      </c>
      <c r="F357" s="246"/>
    </row>
    <row r="358" spans="1:6" ht="30" customHeight="1" x14ac:dyDescent="0.25">
      <c r="A358" s="98" t="str">
        <f t="shared" si="11"/>
        <v>H.1.B.</v>
      </c>
      <c r="B358" s="222">
        <v>351</v>
      </c>
      <c r="C358" s="132" t="s">
        <v>527</v>
      </c>
      <c r="D358" s="264" t="s">
        <v>231</v>
      </c>
      <c r="E358" s="263" t="str">
        <f t="shared" si="10"/>
        <v>Rate only</v>
      </c>
      <c r="F358" s="246"/>
    </row>
    <row r="359" spans="1:6" ht="30" customHeight="1" x14ac:dyDescent="0.25">
      <c r="A359" s="98" t="str">
        <f t="shared" si="11"/>
        <v>H.1.B.</v>
      </c>
      <c r="B359" s="222">
        <v>352</v>
      </c>
      <c r="C359" s="130" t="s">
        <v>528</v>
      </c>
      <c r="D359" s="268"/>
      <c r="E359" s="263" t="str">
        <f t="shared" si="10"/>
        <v/>
      </c>
      <c r="F359" s="246"/>
    </row>
    <row r="360" spans="1:6" ht="30" customHeight="1" x14ac:dyDescent="0.25">
      <c r="A360" s="98" t="str">
        <f t="shared" si="11"/>
        <v>H.1.B.</v>
      </c>
      <c r="B360" s="222">
        <v>353</v>
      </c>
      <c r="C360" s="132" t="s">
        <v>529</v>
      </c>
      <c r="D360" s="264" t="s">
        <v>231</v>
      </c>
      <c r="E360" s="263" t="str">
        <f t="shared" si="10"/>
        <v>Rate only</v>
      </c>
      <c r="F360" s="246"/>
    </row>
    <row r="361" spans="1:6" ht="30" customHeight="1" x14ac:dyDescent="0.25">
      <c r="A361" s="98" t="str">
        <f t="shared" si="11"/>
        <v>H.1.B.</v>
      </c>
      <c r="B361" s="222">
        <v>354</v>
      </c>
      <c r="C361" s="133" t="s">
        <v>530</v>
      </c>
      <c r="D361" s="264" t="s">
        <v>231</v>
      </c>
      <c r="E361" s="263" t="str">
        <f t="shared" si="10"/>
        <v>Rate only</v>
      </c>
      <c r="F361" s="246"/>
    </row>
    <row r="362" spans="1:6" ht="30" customHeight="1" x14ac:dyDescent="0.25">
      <c r="A362" s="98" t="str">
        <f t="shared" si="11"/>
        <v>H.1.B.</v>
      </c>
      <c r="B362" s="222">
        <v>355</v>
      </c>
      <c r="C362" s="135" t="s">
        <v>531</v>
      </c>
      <c r="D362" s="264"/>
      <c r="E362" s="263" t="str">
        <f t="shared" si="10"/>
        <v/>
      </c>
      <c r="F362" s="246"/>
    </row>
    <row r="363" spans="1:6" ht="30" customHeight="1" x14ac:dyDescent="0.25">
      <c r="A363" s="98" t="str">
        <f t="shared" si="11"/>
        <v>H.1.B.</v>
      </c>
      <c r="B363" s="222">
        <v>356</v>
      </c>
      <c r="C363" s="133" t="s">
        <v>532</v>
      </c>
      <c r="D363" s="264" t="s">
        <v>533</v>
      </c>
      <c r="E363" s="263" t="str">
        <f t="shared" si="10"/>
        <v>Rate only</v>
      </c>
      <c r="F363" s="246"/>
    </row>
    <row r="364" spans="1:6" ht="30" customHeight="1" x14ac:dyDescent="0.25">
      <c r="A364" s="98" t="str">
        <f t="shared" si="11"/>
        <v>H.1.B.</v>
      </c>
      <c r="B364" s="222">
        <v>357</v>
      </c>
      <c r="C364" s="130" t="s">
        <v>534</v>
      </c>
      <c r="D364" s="264"/>
      <c r="E364" s="263" t="str">
        <f t="shared" si="10"/>
        <v/>
      </c>
      <c r="F364" s="246"/>
    </row>
    <row r="365" spans="1:6" ht="30" customHeight="1" x14ac:dyDescent="0.25">
      <c r="A365" s="98" t="str">
        <f t="shared" si="11"/>
        <v>H.1.B.</v>
      </c>
      <c r="B365" s="222">
        <v>358</v>
      </c>
      <c r="C365" s="132" t="s">
        <v>535</v>
      </c>
      <c r="D365" s="268" t="s">
        <v>229</v>
      </c>
      <c r="E365" s="263" t="str">
        <f t="shared" si="10"/>
        <v>Rate only</v>
      </c>
      <c r="F365" s="246"/>
    </row>
    <row r="366" spans="1:6" ht="30" customHeight="1" x14ac:dyDescent="0.25">
      <c r="A366" s="98" t="str">
        <f t="shared" si="11"/>
        <v>H.1.B.</v>
      </c>
      <c r="B366" s="222">
        <v>359</v>
      </c>
      <c r="C366" s="133" t="s">
        <v>536</v>
      </c>
      <c r="D366" s="268" t="s">
        <v>229</v>
      </c>
      <c r="E366" s="263" t="str">
        <f t="shared" si="10"/>
        <v>Rate only</v>
      </c>
      <c r="F366" s="246"/>
    </row>
    <row r="367" spans="1:6" ht="30" customHeight="1" x14ac:dyDescent="0.25">
      <c r="A367" s="98" t="str">
        <f t="shared" si="11"/>
        <v>H.1.B.</v>
      </c>
      <c r="B367" s="222">
        <v>360</v>
      </c>
      <c r="C367" s="130" t="s">
        <v>537</v>
      </c>
      <c r="D367" s="268"/>
      <c r="E367" s="263" t="str">
        <f t="shared" si="10"/>
        <v/>
      </c>
      <c r="F367" s="246"/>
    </row>
    <row r="368" spans="1:6" ht="30" customHeight="1" x14ac:dyDescent="0.25">
      <c r="A368" s="98" t="str">
        <f t="shared" si="11"/>
        <v>H.1.B.</v>
      </c>
      <c r="B368" s="222">
        <v>361</v>
      </c>
      <c r="C368" s="132" t="s">
        <v>538</v>
      </c>
      <c r="D368" s="268" t="s">
        <v>229</v>
      </c>
      <c r="E368" s="263" t="str">
        <f t="shared" si="10"/>
        <v>Rate only</v>
      </c>
      <c r="F368" s="246"/>
    </row>
    <row r="369" spans="1:6" ht="30" customHeight="1" x14ac:dyDescent="0.25">
      <c r="A369" s="98" t="str">
        <f t="shared" si="11"/>
        <v>H.1.B.</v>
      </c>
      <c r="B369" s="222">
        <v>362</v>
      </c>
      <c r="C369" s="132" t="s">
        <v>539</v>
      </c>
      <c r="D369" s="268" t="s">
        <v>229</v>
      </c>
      <c r="E369" s="263" t="str">
        <f t="shared" si="10"/>
        <v>Rate only</v>
      </c>
      <c r="F369" s="246"/>
    </row>
    <row r="370" spans="1:6" ht="30" customHeight="1" x14ac:dyDescent="0.25">
      <c r="A370" s="98" t="str">
        <f t="shared" si="11"/>
        <v>H.1.B.</v>
      </c>
      <c r="B370" s="222">
        <v>363</v>
      </c>
      <c r="C370" s="132" t="s">
        <v>540</v>
      </c>
      <c r="D370" s="268" t="s">
        <v>229</v>
      </c>
      <c r="E370" s="263" t="str">
        <f t="shared" si="10"/>
        <v>Rate only</v>
      </c>
      <c r="F370" s="246"/>
    </row>
    <row r="371" spans="1:6" ht="30" customHeight="1" x14ac:dyDescent="0.25">
      <c r="A371" s="98" t="str">
        <f t="shared" si="11"/>
        <v>H.1.B.</v>
      </c>
      <c r="B371" s="222">
        <v>364</v>
      </c>
      <c r="C371" s="132" t="s">
        <v>541</v>
      </c>
      <c r="D371" s="268" t="s">
        <v>229</v>
      </c>
      <c r="E371" s="263" t="str">
        <f t="shared" si="10"/>
        <v>Rate only</v>
      </c>
      <c r="F371" s="246"/>
    </row>
    <row r="372" spans="1:6" ht="30" customHeight="1" x14ac:dyDescent="0.25">
      <c r="A372" s="98" t="str">
        <f t="shared" si="11"/>
        <v>H.1.B.</v>
      </c>
      <c r="B372" s="222">
        <v>365</v>
      </c>
      <c r="C372" s="132" t="s">
        <v>542</v>
      </c>
      <c r="D372" s="268" t="s">
        <v>229</v>
      </c>
      <c r="E372" s="263" t="str">
        <f t="shared" si="10"/>
        <v>Rate only</v>
      </c>
      <c r="F372" s="246"/>
    </row>
    <row r="373" spans="1:6" ht="30" customHeight="1" x14ac:dyDescent="0.25">
      <c r="A373" s="98" t="str">
        <f t="shared" si="11"/>
        <v>H.1.B.</v>
      </c>
      <c r="B373" s="222">
        <v>366</v>
      </c>
      <c r="C373" s="130" t="s">
        <v>543</v>
      </c>
      <c r="D373" s="268"/>
      <c r="E373" s="263" t="str">
        <f t="shared" si="10"/>
        <v/>
      </c>
      <c r="F373" s="246"/>
    </row>
    <row r="374" spans="1:6" ht="30" customHeight="1" x14ac:dyDescent="0.25">
      <c r="A374" s="98" t="str">
        <f t="shared" si="11"/>
        <v>H.1.B.</v>
      </c>
      <c r="B374" s="222">
        <v>367</v>
      </c>
      <c r="C374" s="132" t="s">
        <v>538</v>
      </c>
      <c r="D374" s="268" t="s">
        <v>229</v>
      </c>
      <c r="E374" s="263" t="str">
        <f t="shared" si="10"/>
        <v>Rate only</v>
      </c>
      <c r="F374" s="246"/>
    </row>
    <row r="375" spans="1:6" ht="30" customHeight="1" x14ac:dyDescent="0.25">
      <c r="A375" s="98" t="str">
        <f t="shared" si="11"/>
        <v>H.1.B.</v>
      </c>
      <c r="B375" s="222">
        <v>368</v>
      </c>
      <c r="C375" s="132" t="s">
        <v>539</v>
      </c>
      <c r="D375" s="268" t="s">
        <v>229</v>
      </c>
      <c r="E375" s="263" t="str">
        <f t="shared" si="10"/>
        <v>Rate only</v>
      </c>
      <c r="F375" s="245"/>
    </row>
    <row r="376" spans="1:6" ht="30" customHeight="1" x14ac:dyDescent="0.25">
      <c r="A376" s="98" t="str">
        <f t="shared" si="11"/>
        <v>H.1.B.</v>
      </c>
      <c r="B376" s="222">
        <v>369</v>
      </c>
      <c r="C376" s="132" t="s">
        <v>540</v>
      </c>
      <c r="D376" s="268" t="s">
        <v>229</v>
      </c>
      <c r="E376" s="263" t="str">
        <f t="shared" si="10"/>
        <v>Rate only</v>
      </c>
      <c r="F376" s="244"/>
    </row>
    <row r="377" spans="1:6" ht="30" customHeight="1" x14ac:dyDescent="0.25">
      <c r="A377" s="98" t="str">
        <f t="shared" si="11"/>
        <v>H.1.B.</v>
      </c>
      <c r="B377" s="222">
        <v>370</v>
      </c>
      <c r="C377" s="129" t="s">
        <v>544</v>
      </c>
      <c r="D377" s="264"/>
      <c r="E377" s="263" t="str">
        <f t="shared" si="10"/>
        <v/>
      </c>
      <c r="F377" s="246"/>
    </row>
    <row r="378" spans="1:6" ht="30" customHeight="1" x14ac:dyDescent="0.25">
      <c r="A378" s="98" t="str">
        <f t="shared" si="11"/>
        <v>H.1.B.</v>
      </c>
      <c r="B378" s="222">
        <v>371</v>
      </c>
      <c r="C378" s="133" t="s">
        <v>545</v>
      </c>
      <c r="D378" s="268" t="s">
        <v>229</v>
      </c>
      <c r="E378" s="263" t="str">
        <f t="shared" si="10"/>
        <v>Rate only</v>
      </c>
      <c r="F378" s="246"/>
    </row>
    <row r="379" spans="1:6" ht="30" customHeight="1" x14ac:dyDescent="0.25">
      <c r="A379" s="98" t="str">
        <f t="shared" si="11"/>
        <v>H.1.B.</v>
      </c>
      <c r="B379" s="222">
        <v>372</v>
      </c>
      <c r="C379" s="133" t="s">
        <v>535</v>
      </c>
      <c r="D379" s="268" t="s">
        <v>229</v>
      </c>
      <c r="E379" s="263" t="str">
        <f t="shared" ref="E379:E442" si="12">IF(D379&gt;0,"Rate only","")</f>
        <v>Rate only</v>
      </c>
      <c r="F379" s="247"/>
    </row>
    <row r="380" spans="1:6" ht="30" customHeight="1" x14ac:dyDescent="0.25">
      <c r="A380" s="98" t="str">
        <f t="shared" si="11"/>
        <v>H.1.B.</v>
      </c>
      <c r="B380" s="222">
        <v>373</v>
      </c>
      <c r="C380" s="133" t="s">
        <v>536</v>
      </c>
      <c r="D380" s="268" t="s">
        <v>229</v>
      </c>
      <c r="E380" s="263" t="str">
        <f t="shared" si="12"/>
        <v>Rate only</v>
      </c>
      <c r="F380" s="246"/>
    </row>
    <row r="381" spans="1:6" ht="30" customHeight="1" x14ac:dyDescent="0.25">
      <c r="A381" s="98" t="str">
        <f t="shared" si="11"/>
        <v>H.1.B.</v>
      </c>
      <c r="B381" s="222">
        <v>374</v>
      </c>
      <c r="C381" s="129" t="s">
        <v>546</v>
      </c>
      <c r="D381" s="264"/>
      <c r="E381" s="263" t="str">
        <f t="shared" si="12"/>
        <v/>
      </c>
      <c r="F381" s="246"/>
    </row>
    <row r="382" spans="1:6" ht="30" customHeight="1" x14ac:dyDescent="0.25">
      <c r="A382" s="98" t="str">
        <f t="shared" si="11"/>
        <v>H.1.B.</v>
      </c>
      <c r="B382" s="222">
        <v>375</v>
      </c>
      <c r="C382" s="133" t="s">
        <v>545</v>
      </c>
      <c r="D382" s="268" t="s">
        <v>229</v>
      </c>
      <c r="E382" s="263" t="str">
        <f t="shared" si="12"/>
        <v>Rate only</v>
      </c>
      <c r="F382" s="246"/>
    </row>
    <row r="383" spans="1:6" ht="30" customHeight="1" x14ac:dyDescent="0.25">
      <c r="A383" s="98" t="str">
        <f t="shared" si="11"/>
        <v>H.1.B.</v>
      </c>
      <c r="B383" s="222">
        <v>376</v>
      </c>
      <c r="C383" s="133" t="s">
        <v>535</v>
      </c>
      <c r="D383" s="268" t="s">
        <v>229</v>
      </c>
      <c r="E383" s="263" t="str">
        <f t="shared" si="12"/>
        <v>Rate only</v>
      </c>
      <c r="F383" s="246"/>
    </row>
    <row r="384" spans="1:6" ht="30" customHeight="1" x14ac:dyDescent="0.25">
      <c r="A384" s="98" t="str">
        <f t="shared" si="11"/>
        <v>H.1.B.</v>
      </c>
      <c r="B384" s="222">
        <v>377</v>
      </c>
      <c r="C384" s="133" t="s">
        <v>536</v>
      </c>
      <c r="D384" s="268" t="s">
        <v>229</v>
      </c>
      <c r="E384" s="263" t="str">
        <f t="shared" si="12"/>
        <v>Rate only</v>
      </c>
      <c r="F384" s="245"/>
    </row>
    <row r="385" spans="1:6" ht="30" customHeight="1" x14ac:dyDescent="0.25">
      <c r="A385" s="98" t="str">
        <f t="shared" si="11"/>
        <v>H.1.B.</v>
      </c>
      <c r="B385" s="222">
        <v>378</v>
      </c>
      <c r="C385" s="135" t="s">
        <v>547</v>
      </c>
      <c r="D385" s="264"/>
      <c r="E385" s="263" t="str">
        <f t="shared" si="12"/>
        <v/>
      </c>
      <c r="F385" s="244"/>
    </row>
    <row r="386" spans="1:6" ht="30" customHeight="1" x14ac:dyDescent="0.25">
      <c r="A386" s="98" t="str">
        <f t="shared" si="11"/>
        <v>H.1.B.</v>
      </c>
      <c r="B386" s="222">
        <v>379</v>
      </c>
      <c r="C386" s="133" t="s">
        <v>548</v>
      </c>
      <c r="D386" s="268" t="s">
        <v>229</v>
      </c>
      <c r="E386" s="263" t="str">
        <f t="shared" si="12"/>
        <v>Rate only</v>
      </c>
      <c r="F386" s="246"/>
    </row>
    <row r="387" spans="1:6" ht="30" customHeight="1" x14ac:dyDescent="0.25">
      <c r="A387" s="98" t="str">
        <f t="shared" si="11"/>
        <v>H.1.B.</v>
      </c>
      <c r="B387" s="222">
        <v>380</v>
      </c>
      <c r="C387" s="133" t="s">
        <v>549</v>
      </c>
      <c r="D387" s="268" t="s">
        <v>229</v>
      </c>
      <c r="E387" s="263" t="str">
        <f t="shared" si="12"/>
        <v>Rate only</v>
      </c>
      <c r="F387" s="246"/>
    </row>
    <row r="388" spans="1:6" ht="30" customHeight="1" x14ac:dyDescent="0.25">
      <c r="A388" s="98" t="str">
        <f t="shared" si="11"/>
        <v>H.1.B.</v>
      </c>
      <c r="B388" s="222">
        <v>381</v>
      </c>
      <c r="C388" s="133" t="s">
        <v>550</v>
      </c>
      <c r="D388" s="268" t="s">
        <v>229</v>
      </c>
      <c r="E388" s="263" t="str">
        <f t="shared" si="12"/>
        <v>Rate only</v>
      </c>
      <c r="F388" s="246"/>
    </row>
    <row r="389" spans="1:6" ht="30" customHeight="1" x14ac:dyDescent="0.25">
      <c r="A389" s="98" t="str">
        <f t="shared" si="11"/>
        <v>H.1.B.</v>
      </c>
      <c r="B389" s="222">
        <v>382</v>
      </c>
      <c r="C389" s="129" t="s">
        <v>551</v>
      </c>
      <c r="D389" s="264"/>
      <c r="E389" s="263" t="str">
        <f t="shared" si="12"/>
        <v/>
      </c>
      <c r="F389" s="246"/>
    </row>
    <row r="390" spans="1:6" ht="30" customHeight="1" x14ac:dyDescent="0.25">
      <c r="A390" s="98" t="str">
        <f t="shared" si="11"/>
        <v>H.1.B.</v>
      </c>
      <c r="B390" s="222">
        <v>383</v>
      </c>
      <c r="C390" s="108" t="s">
        <v>548</v>
      </c>
      <c r="D390" s="268" t="s">
        <v>229</v>
      </c>
      <c r="E390" s="263" t="str">
        <f t="shared" ref="E390" si="13">IF(D390&gt;0,"Rate only","")</f>
        <v>Rate only</v>
      </c>
      <c r="F390" s="246"/>
    </row>
    <row r="391" spans="1:6" ht="30" customHeight="1" x14ac:dyDescent="0.25">
      <c r="A391" s="98" t="str">
        <f t="shared" si="11"/>
        <v>H.1.B.</v>
      </c>
      <c r="B391" s="222">
        <v>384</v>
      </c>
      <c r="C391" s="129" t="s">
        <v>552</v>
      </c>
      <c r="D391" s="264"/>
      <c r="E391" s="263" t="str">
        <f t="shared" si="12"/>
        <v/>
      </c>
      <c r="F391" s="246"/>
    </row>
    <row r="392" spans="1:6" ht="30" customHeight="1" x14ac:dyDescent="0.25">
      <c r="A392" s="98" t="str">
        <f t="shared" ref="A392:A454" si="14">IF(B392&gt;0,"H.1.B.","")</f>
        <v>H.1.B.</v>
      </c>
      <c r="B392" s="222">
        <v>385</v>
      </c>
      <c r="C392" s="133" t="s">
        <v>548</v>
      </c>
      <c r="D392" s="268" t="s">
        <v>229</v>
      </c>
      <c r="E392" s="263" t="str">
        <f t="shared" si="12"/>
        <v>Rate only</v>
      </c>
      <c r="F392" s="246"/>
    </row>
    <row r="393" spans="1:6" ht="30" customHeight="1" x14ac:dyDescent="0.25">
      <c r="A393" s="98" t="str">
        <f t="shared" si="14"/>
        <v>H.1.B.</v>
      </c>
      <c r="B393" s="222">
        <v>386</v>
      </c>
      <c r="C393" s="133" t="s">
        <v>549</v>
      </c>
      <c r="D393" s="268" t="s">
        <v>229</v>
      </c>
      <c r="E393" s="263" t="str">
        <f t="shared" si="12"/>
        <v>Rate only</v>
      </c>
      <c r="F393" s="246"/>
    </row>
    <row r="394" spans="1:6" ht="30" customHeight="1" x14ac:dyDescent="0.25">
      <c r="A394" s="98" t="str">
        <f t="shared" si="14"/>
        <v>H.1.B.</v>
      </c>
      <c r="B394" s="222">
        <v>387</v>
      </c>
      <c r="C394" s="133" t="s">
        <v>545</v>
      </c>
      <c r="D394" s="268" t="s">
        <v>229</v>
      </c>
      <c r="E394" s="263" t="str">
        <f t="shared" ref="E394:E395" si="15">IF(D394&gt;0,"Rate only","")</f>
        <v>Rate only</v>
      </c>
      <c r="F394" s="246"/>
    </row>
    <row r="395" spans="1:6" ht="30" customHeight="1" x14ac:dyDescent="0.25">
      <c r="A395" s="98" t="str">
        <f t="shared" si="14"/>
        <v>H.1.B.</v>
      </c>
      <c r="B395" s="222">
        <v>388</v>
      </c>
      <c r="C395" s="130" t="s">
        <v>553</v>
      </c>
      <c r="D395" s="268"/>
      <c r="E395" s="263" t="str">
        <f t="shared" si="15"/>
        <v/>
      </c>
      <c r="F395" s="246"/>
    </row>
    <row r="396" spans="1:6" ht="54.6" customHeight="1" x14ac:dyDescent="0.25">
      <c r="A396" s="98" t="str">
        <f t="shared" si="14"/>
        <v>H.1.B.</v>
      </c>
      <c r="B396" s="222">
        <v>389</v>
      </c>
      <c r="C396" s="132" t="s">
        <v>554</v>
      </c>
      <c r="D396" s="264" t="s">
        <v>231</v>
      </c>
      <c r="E396" s="263" t="str">
        <f t="shared" si="12"/>
        <v>Rate only</v>
      </c>
      <c r="F396" s="245"/>
    </row>
    <row r="397" spans="1:6" x14ac:dyDescent="0.25">
      <c r="A397" s="98" t="str">
        <f t="shared" si="14"/>
        <v>H.1.B.</v>
      </c>
      <c r="B397" s="222">
        <v>390</v>
      </c>
      <c r="C397" s="130" t="s">
        <v>555</v>
      </c>
      <c r="D397" s="268"/>
      <c r="E397" s="263" t="str">
        <f t="shared" si="12"/>
        <v/>
      </c>
      <c r="F397" s="244"/>
    </row>
    <row r="398" spans="1:6" x14ac:dyDescent="0.25">
      <c r="A398" s="98" t="str">
        <f t="shared" si="14"/>
        <v>H.1.B.</v>
      </c>
      <c r="B398" s="222">
        <v>391</v>
      </c>
      <c r="C398" s="130" t="s">
        <v>556</v>
      </c>
      <c r="D398" s="268"/>
      <c r="E398" s="263" t="str">
        <f t="shared" si="12"/>
        <v/>
      </c>
      <c r="F398" s="246"/>
    </row>
    <row r="399" spans="1:6" ht="30" customHeight="1" x14ac:dyDescent="0.25">
      <c r="A399" s="98" t="str">
        <f t="shared" si="14"/>
        <v>H.1.B.</v>
      </c>
      <c r="B399" s="222">
        <v>392</v>
      </c>
      <c r="C399" s="132" t="s">
        <v>557</v>
      </c>
      <c r="D399" s="268" t="s">
        <v>102</v>
      </c>
      <c r="E399" s="263" t="str">
        <f t="shared" si="12"/>
        <v>Rate only</v>
      </c>
      <c r="F399" s="246"/>
    </row>
    <row r="400" spans="1:6" ht="30" customHeight="1" x14ac:dyDescent="0.25">
      <c r="A400" s="98" t="str">
        <f t="shared" si="14"/>
        <v>H.1.B.</v>
      </c>
      <c r="B400" s="222">
        <v>393</v>
      </c>
      <c r="C400" s="108" t="s">
        <v>558</v>
      </c>
      <c r="D400" s="264" t="s">
        <v>242</v>
      </c>
      <c r="E400" s="263" t="str">
        <f t="shared" si="12"/>
        <v>Rate only</v>
      </c>
      <c r="F400" s="246"/>
    </row>
    <row r="401" spans="1:6" ht="30" customHeight="1" x14ac:dyDescent="0.25">
      <c r="A401" s="98" t="str">
        <f t="shared" si="14"/>
        <v>H.1.B.</v>
      </c>
      <c r="B401" s="222">
        <v>394</v>
      </c>
      <c r="C401" s="108" t="s">
        <v>559</v>
      </c>
      <c r="D401" s="264" t="s">
        <v>242</v>
      </c>
      <c r="E401" s="263" t="str">
        <f t="shared" ref="E401" si="16">IF(D401&gt;0,"Rate only","")</f>
        <v>Rate only</v>
      </c>
      <c r="F401" s="246"/>
    </row>
    <row r="402" spans="1:6" ht="30" customHeight="1" x14ac:dyDescent="0.25">
      <c r="A402" s="98" t="str">
        <f t="shared" si="14"/>
        <v>H.1.B.</v>
      </c>
      <c r="B402" s="222">
        <v>395</v>
      </c>
      <c r="C402" s="108" t="s">
        <v>560</v>
      </c>
      <c r="D402" s="264" t="s">
        <v>242</v>
      </c>
      <c r="E402" s="263" t="str">
        <f t="shared" si="12"/>
        <v>Rate only</v>
      </c>
      <c r="F402" s="247"/>
    </row>
    <row r="403" spans="1:6" ht="39" customHeight="1" x14ac:dyDescent="0.25">
      <c r="A403" s="98" t="str">
        <f t="shared" si="14"/>
        <v>H.1.B.</v>
      </c>
      <c r="B403" s="222">
        <v>396</v>
      </c>
      <c r="C403" s="108" t="s">
        <v>561</v>
      </c>
      <c r="D403" s="264" t="s">
        <v>242</v>
      </c>
      <c r="E403" s="263" t="str">
        <f t="shared" si="12"/>
        <v>Rate only</v>
      </c>
      <c r="F403" s="246"/>
    </row>
    <row r="404" spans="1:6" x14ac:dyDescent="0.25">
      <c r="A404" s="98" t="str">
        <f t="shared" si="14"/>
        <v>H.1.B.</v>
      </c>
      <c r="B404" s="222">
        <v>397</v>
      </c>
      <c r="C404" s="129" t="s">
        <v>562</v>
      </c>
      <c r="D404" s="264"/>
      <c r="E404" s="263" t="str">
        <f t="shared" si="12"/>
        <v/>
      </c>
      <c r="F404" s="246"/>
    </row>
    <row r="405" spans="1:6" ht="45.6" customHeight="1" x14ac:dyDescent="0.25">
      <c r="A405" s="98" t="str">
        <f t="shared" si="14"/>
        <v>H.1.B.</v>
      </c>
      <c r="B405" s="222">
        <v>398</v>
      </c>
      <c r="C405" s="129" t="s">
        <v>563</v>
      </c>
      <c r="D405" s="264"/>
      <c r="E405" s="263" t="str">
        <f t="shared" si="12"/>
        <v/>
      </c>
      <c r="F405" s="247"/>
    </row>
    <row r="406" spans="1:6" ht="25.15" customHeight="1" x14ac:dyDescent="0.25">
      <c r="A406" s="98" t="str">
        <f t="shared" si="14"/>
        <v>H.1.B.</v>
      </c>
      <c r="B406" s="222">
        <v>399</v>
      </c>
      <c r="C406" s="108" t="s">
        <v>564</v>
      </c>
      <c r="D406" s="268" t="s">
        <v>229</v>
      </c>
      <c r="E406" s="263" t="str">
        <f t="shared" si="12"/>
        <v>Rate only</v>
      </c>
      <c r="F406" s="246"/>
    </row>
    <row r="407" spans="1:6" ht="25.15" customHeight="1" x14ac:dyDescent="0.25">
      <c r="A407" s="98" t="str">
        <f t="shared" si="14"/>
        <v>H.1.B.</v>
      </c>
      <c r="B407" s="222">
        <v>400</v>
      </c>
      <c r="C407" s="108" t="s">
        <v>565</v>
      </c>
      <c r="D407" s="268" t="s">
        <v>229</v>
      </c>
      <c r="E407" s="263" t="str">
        <f t="shared" ref="E407:E410" si="17">IF(D407&gt;0,"Rate only","")</f>
        <v>Rate only</v>
      </c>
      <c r="F407" s="246"/>
    </row>
    <row r="408" spans="1:6" ht="25.15" customHeight="1" x14ac:dyDescent="0.25">
      <c r="A408" s="98" t="str">
        <f t="shared" si="14"/>
        <v>H.1.B.</v>
      </c>
      <c r="B408" s="222">
        <v>401</v>
      </c>
      <c r="C408" s="130" t="s">
        <v>566</v>
      </c>
      <c r="D408" s="268"/>
      <c r="E408" s="263" t="str">
        <f t="shared" si="17"/>
        <v/>
      </c>
      <c r="F408" s="246"/>
    </row>
    <row r="409" spans="1:6" ht="25.15" customHeight="1" x14ac:dyDescent="0.25">
      <c r="A409" s="98" t="str">
        <f t="shared" si="14"/>
        <v>H.1.B.</v>
      </c>
      <c r="B409" s="222">
        <v>402</v>
      </c>
      <c r="C409" s="130" t="s">
        <v>567</v>
      </c>
      <c r="D409" s="268"/>
      <c r="E409" s="263" t="str">
        <f t="shared" si="17"/>
        <v/>
      </c>
      <c r="F409" s="246"/>
    </row>
    <row r="410" spans="1:6" ht="25.15" customHeight="1" x14ac:dyDescent="0.25">
      <c r="A410" s="98" t="str">
        <f t="shared" si="14"/>
        <v>H.1.B.</v>
      </c>
      <c r="B410" s="222">
        <v>403</v>
      </c>
      <c r="C410" s="132" t="s">
        <v>568</v>
      </c>
      <c r="D410" s="264" t="s">
        <v>231</v>
      </c>
      <c r="E410" s="263" t="str">
        <f t="shared" si="17"/>
        <v>Rate only</v>
      </c>
      <c r="F410" s="246"/>
    </row>
    <row r="411" spans="1:6" ht="31.9" customHeight="1" x14ac:dyDescent="0.25">
      <c r="A411" s="98" t="str">
        <f t="shared" si="14"/>
        <v>H.1.B.</v>
      </c>
      <c r="B411" s="222">
        <v>404</v>
      </c>
      <c r="C411" s="136" t="s">
        <v>569</v>
      </c>
      <c r="D411" s="264" t="s">
        <v>231</v>
      </c>
      <c r="E411" s="263" t="str">
        <f t="shared" si="12"/>
        <v>Rate only</v>
      </c>
      <c r="F411" s="248"/>
    </row>
    <row r="412" spans="1:6" ht="22.15" customHeight="1" x14ac:dyDescent="0.25">
      <c r="A412" s="98" t="str">
        <f t="shared" si="14"/>
        <v>H.1.B.</v>
      </c>
      <c r="B412" s="222">
        <v>405</v>
      </c>
      <c r="C412" s="132" t="s">
        <v>570</v>
      </c>
      <c r="D412" s="264" t="s">
        <v>231</v>
      </c>
      <c r="E412" s="263" t="str">
        <f t="shared" si="12"/>
        <v>Rate only</v>
      </c>
      <c r="F412" s="248"/>
    </row>
    <row r="413" spans="1:6" x14ac:dyDescent="0.25">
      <c r="A413" s="98" t="str">
        <f t="shared" si="14"/>
        <v>H.1.B.</v>
      </c>
      <c r="B413" s="222">
        <v>406</v>
      </c>
      <c r="C413" s="130" t="s">
        <v>571</v>
      </c>
      <c r="D413" s="264"/>
      <c r="E413" s="263" t="str">
        <f t="shared" si="12"/>
        <v/>
      </c>
      <c r="F413" s="248"/>
    </row>
    <row r="414" spans="1:6" ht="19.899999999999999" customHeight="1" x14ac:dyDescent="0.25">
      <c r="A414" s="98" t="str">
        <f t="shared" si="14"/>
        <v>H.1.B.</v>
      </c>
      <c r="B414" s="222">
        <v>407</v>
      </c>
      <c r="C414" s="130" t="s">
        <v>572</v>
      </c>
      <c r="D414" s="264"/>
      <c r="E414" s="263" t="str">
        <f t="shared" si="12"/>
        <v/>
      </c>
      <c r="F414" s="248"/>
    </row>
    <row r="415" spans="1:6" ht="19.899999999999999" customHeight="1" x14ac:dyDescent="0.25">
      <c r="A415" s="98" t="str">
        <f t="shared" si="14"/>
        <v>H.1.B.</v>
      </c>
      <c r="B415" s="222">
        <v>408</v>
      </c>
      <c r="C415" s="131" t="s">
        <v>573</v>
      </c>
      <c r="D415" s="264"/>
      <c r="E415" s="263" t="str">
        <f t="shared" si="12"/>
        <v/>
      </c>
      <c r="F415" s="248"/>
    </row>
    <row r="416" spans="1:6" ht="74.45" customHeight="1" x14ac:dyDescent="0.25">
      <c r="A416" s="98" t="str">
        <f t="shared" si="14"/>
        <v>H.1.B.</v>
      </c>
      <c r="B416" s="222">
        <v>409</v>
      </c>
      <c r="C416" s="132" t="s">
        <v>574</v>
      </c>
      <c r="D416" s="264"/>
      <c r="E416" s="263" t="str">
        <f t="shared" si="12"/>
        <v/>
      </c>
      <c r="F416" s="248"/>
    </row>
    <row r="417" spans="1:6" ht="48.6" customHeight="1" x14ac:dyDescent="0.25">
      <c r="A417" s="98" t="str">
        <f t="shared" si="14"/>
        <v>H.1.B.</v>
      </c>
      <c r="B417" s="222">
        <v>410</v>
      </c>
      <c r="C417" s="132" t="s">
        <v>575</v>
      </c>
      <c r="D417" s="264"/>
      <c r="E417" s="263" t="str">
        <f t="shared" si="12"/>
        <v/>
      </c>
      <c r="F417" s="248"/>
    </row>
    <row r="418" spans="1:6" ht="31.9" customHeight="1" x14ac:dyDescent="0.25">
      <c r="A418" s="98" t="str">
        <f t="shared" si="14"/>
        <v>H.1.B.</v>
      </c>
      <c r="B418" s="222">
        <v>411</v>
      </c>
      <c r="C418" s="132" t="s">
        <v>576</v>
      </c>
      <c r="D418" s="264"/>
      <c r="E418" s="263" t="str">
        <f t="shared" si="12"/>
        <v/>
      </c>
      <c r="F418" s="248"/>
    </row>
    <row r="419" spans="1:6" ht="85.9" customHeight="1" x14ac:dyDescent="0.25">
      <c r="A419" s="98" t="str">
        <f t="shared" si="14"/>
        <v>H.1.B.</v>
      </c>
      <c r="B419" s="222">
        <v>412</v>
      </c>
      <c r="C419" s="132" t="s">
        <v>577</v>
      </c>
      <c r="D419" s="264"/>
      <c r="E419" s="263" t="str">
        <f t="shared" si="12"/>
        <v/>
      </c>
      <c r="F419" s="248"/>
    </row>
    <row r="420" spans="1:6" ht="19.899999999999999" customHeight="1" x14ac:dyDescent="0.25">
      <c r="A420" s="98" t="str">
        <f t="shared" si="14"/>
        <v>H.1.B.</v>
      </c>
      <c r="B420" s="222">
        <v>413</v>
      </c>
      <c r="C420" s="130" t="s">
        <v>578</v>
      </c>
      <c r="D420" s="264"/>
      <c r="E420" s="263" t="str">
        <f t="shared" si="12"/>
        <v/>
      </c>
      <c r="F420" s="248"/>
    </row>
    <row r="421" spans="1:6" ht="19.899999999999999" customHeight="1" x14ac:dyDescent="0.25">
      <c r="A421" s="98" t="str">
        <f t="shared" si="14"/>
        <v>H.1.B.</v>
      </c>
      <c r="B421" s="222">
        <v>414</v>
      </c>
      <c r="C421" s="131" t="s">
        <v>579</v>
      </c>
      <c r="D421" s="264"/>
      <c r="E421" s="263" t="str">
        <f t="shared" si="12"/>
        <v/>
      </c>
      <c r="F421" s="248"/>
    </row>
    <row r="422" spans="1:6" ht="19.899999999999999" customHeight="1" x14ac:dyDescent="0.25">
      <c r="A422" s="98" t="str">
        <f t="shared" si="14"/>
        <v>H.1.B.</v>
      </c>
      <c r="B422" s="222">
        <v>415</v>
      </c>
      <c r="C422" s="132" t="s">
        <v>580</v>
      </c>
      <c r="D422" s="264" t="s">
        <v>2289</v>
      </c>
      <c r="E422" s="263" t="str">
        <f t="shared" si="12"/>
        <v>Rate only</v>
      </c>
      <c r="F422" s="248"/>
    </row>
    <row r="423" spans="1:6" ht="31.9" customHeight="1" x14ac:dyDescent="0.25">
      <c r="A423" s="98" t="str">
        <f t="shared" si="14"/>
        <v>H.1.B.</v>
      </c>
      <c r="B423" s="222">
        <v>416</v>
      </c>
      <c r="C423" s="132" t="s">
        <v>582</v>
      </c>
      <c r="D423" s="264" t="s">
        <v>2289</v>
      </c>
      <c r="E423" s="263" t="str">
        <f t="shared" si="12"/>
        <v>Rate only</v>
      </c>
      <c r="F423" s="248"/>
    </row>
    <row r="424" spans="1:6" ht="19.899999999999999" customHeight="1" x14ac:dyDescent="0.25">
      <c r="A424" s="98" t="str">
        <f t="shared" si="14"/>
        <v>H.1.B.</v>
      </c>
      <c r="B424" s="222">
        <v>417</v>
      </c>
      <c r="C424" s="130" t="s">
        <v>583</v>
      </c>
      <c r="D424" s="268"/>
      <c r="E424" s="263" t="str">
        <f t="shared" si="12"/>
        <v/>
      </c>
      <c r="F424" s="248"/>
    </row>
    <row r="425" spans="1:6" ht="19.899999999999999" customHeight="1" x14ac:dyDescent="0.25">
      <c r="A425" s="98" t="str">
        <f t="shared" si="14"/>
        <v>H.1.B.</v>
      </c>
      <c r="B425" s="222">
        <v>418</v>
      </c>
      <c r="C425" s="130" t="s">
        <v>584</v>
      </c>
      <c r="D425" s="268"/>
      <c r="E425" s="263" t="str">
        <f t="shared" si="12"/>
        <v/>
      </c>
      <c r="F425" s="248"/>
    </row>
    <row r="426" spans="1:6" ht="19.899999999999999" customHeight="1" x14ac:dyDescent="0.25">
      <c r="A426" s="98" t="str">
        <f t="shared" si="14"/>
        <v>H.1.B.</v>
      </c>
      <c r="B426" s="222">
        <v>419</v>
      </c>
      <c r="C426" s="132" t="s">
        <v>585</v>
      </c>
      <c r="D426" s="264" t="s">
        <v>229</v>
      </c>
      <c r="E426" s="263" t="str">
        <f t="shared" si="12"/>
        <v>Rate only</v>
      </c>
      <c r="F426" s="248"/>
    </row>
    <row r="427" spans="1:6" ht="19.899999999999999" customHeight="1" x14ac:dyDescent="0.25">
      <c r="A427" s="98" t="str">
        <f t="shared" si="14"/>
        <v>H.1.B.</v>
      </c>
      <c r="B427" s="222">
        <v>420</v>
      </c>
      <c r="C427" s="132" t="s">
        <v>586</v>
      </c>
      <c r="D427" s="264" t="s">
        <v>229</v>
      </c>
      <c r="E427" s="263" t="str">
        <f t="shared" si="12"/>
        <v>Rate only</v>
      </c>
      <c r="F427" s="248"/>
    </row>
    <row r="428" spans="1:6" ht="19.899999999999999" customHeight="1" x14ac:dyDescent="0.25">
      <c r="A428" s="98" t="str">
        <f t="shared" si="14"/>
        <v>H.1.B.</v>
      </c>
      <c r="B428" s="222">
        <v>421</v>
      </c>
      <c r="C428" s="130" t="s">
        <v>587</v>
      </c>
      <c r="D428" s="264"/>
      <c r="E428" s="263" t="str">
        <f t="shared" si="12"/>
        <v/>
      </c>
      <c r="F428" s="248"/>
    </row>
    <row r="429" spans="1:6" ht="19.899999999999999" customHeight="1" x14ac:dyDescent="0.25">
      <c r="A429" s="98" t="str">
        <f t="shared" si="14"/>
        <v>H.1.B.</v>
      </c>
      <c r="B429" s="222">
        <v>422</v>
      </c>
      <c r="C429" s="108" t="s">
        <v>588</v>
      </c>
      <c r="D429" s="264" t="s">
        <v>229</v>
      </c>
      <c r="E429" s="263" t="str">
        <f t="shared" si="12"/>
        <v>Rate only</v>
      </c>
      <c r="F429" s="248"/>
    </row>
    <row r="430" spans="1:6" ht="19.899999999999999" customHeight="1" x14ac:dyDescent="0.25">
      <c r="A430" s="98" t="str">
        <f t="shared" si="14"/>
        <v>H.1.B.</v>
      </c>
      <c r="B430" s="222">
        <v>423</v>
      </c>
      <c r="C430" s="137" t="s">
        <v>589</v>
      </c>
      <c r="D430" s="270" t="s">
        <v>229</v>
      </c>
      <c r="E430" s="263" t="str">
        <f t="shared" si="12"/>
        <v>Rate only</v>
      </c>
      <c r="F430" s="248"/>
    </row>
    <row r="431" spans="1:6" ht="19.899999999999999" customHeight="1" x14ac:dyDescent="0.25">
      <c r="A431" s="98" t="str">
        <f t="shared" si="14"/>
        <v>H.1.B.</v>
      </c>
      <c r="B431" s="222">
        <v>424</v>
      </c>
      <c r="C431" s="137" t="s">
        <v>590</v>
      </c>
      <c r="D431" s="270" t="s">
        <v>229</v>
      </c>
      <c r="E431" s="263" t="str">
        <f t="shared" si="12"/>
        <v>Rate only</v>
      </c>
      <c r="F431" s="248"/>
    </row>
    <row r="432" spans="1:6" ht="19.899999999999999" customHeight="1" x14ac:dyDescent="0.25">
      <c r="A432" s="98" t="str">
        <f t="shared" si="14"/>
        <v>H.1.B.</v>
      </c>
      <c r="B432" s="222">
        <v>425</v>
      </c>
      <c r="C432" s="108" t="s">
        <v>591</v>
      </c>
      <c r="D432" s="264" t="s">
        <v>229</v>
      </c>
      <c r="E432" s="263" t="str">
        <f t="shared" si="12"/>
        <v>Rate only</v>
      </c>
      <c r="F432" s="248"/>
    </row>
    <row r="433" spans="1:6" ht="19.899999999999999" customHeight="1" x14ac:dyDescent="0.25">
      <c r="A433" s="98" t="str">
        <f t="shared" si="14"/>
        <v>H.1.B.</v>
      </c>
      <c r="B433" s="222">
        <v>426</v>
      </c>
      <c r="C433" s="108" t="s">
        <v>592</v>
      </c>
      <c r="D433" s="264" t="s">
        <v>229</v>
      </c>
      <c r="E433" s="263" t="str">
        <f t="shared" si="12"/>
        <v>Rate only</v>
      </c>
      <c r="F433" s="248"/>
    </row>
    <row r="434" spans="1:6" ht="19.899999999999999" customHeight="1" x14ac:dyDescent="0.25">
      <c r="A434" s="98" t="str">
        <f t="shared" si="14"/>
        <v>H.1.B.</v>
      </c>
      <c r="B434" s="222">
        <v>427</v>
      </c>
      <c r="C434" s="108" t="s">
        <v>593</v>
      </c>
      <c r="D434" s="264" t="s">
        <v>229</v>
      </c>
      <c r="E434" s="263" t="str">
        <f t="shared" si="12"/>
        <v>Rate only</v>
      </c>
      <c r="F434" s="248"/>
    </row>
    <row r="435" spans="1:6" ht="19.899999999999999" customHeight="1" x14ac:dyDescent="0.25">
      <c r="A435" s="98" t="str">
        <f t="shared" si="14"/>
        <v>H.1.B.</v>
      </c>
      <c r="B435" s="222">
        <v>428</v>
      </c>
      <c r="C435" s="108" t="s">
        <v>594</v>
      </c>
      <c r="D435" s="264" t="s">
        <v>229</v>
      </c>
      <c r="E435" s="263" t="str">
        <f t="shared" si="12"/>
        <v>Rate only</v>
      </c>
      <c r="F435" s="248"/>
    </row>
    <row r="436" spans="1:6" ht="19.899999999999999" customHeight="1" x14ac:dyDescent="0.25">
      <c r="A436" s="98" t="str">
        <f t="shared" si="14"/>
        <v>H.1.B.</v>
      </c>
      <c r="B436" s="222">
        <v>429</v>
      </c>
      <c r="C436" s="108" t="s">
        <v>595</v>
      </c>
      <c r="D436" s="264" t="s">
        <v>229</v>
      </c>
      <c r="E436" s="263" t="str">
        <f t="shared" si="12"/>
        <v>Rate only</v>
      </c>
      <c r="F436" s="248"/>
    </row>
    <row r="437" spans="1:6" ht="19.899999999999999" customHeight="1" x14ac:dyDescent="0.25">
      <c r="A437" s="98" t="str">
        <f t="shared" si="14"/>
        <v>H.1.B.</v>
      </c>
      <c r="B437" s="222">
        <v>430</v>
      </c>
      <c r="C437" s="108" t="s">
        <v>596</v>
      </c>
      <c r="D437" s="264" t="s">
        <v>229</v>
      </c>
      <c r="E437" s="263" t="str">
        <f t="shared" si="12"/>
        <v>Rate only</v>
      </c>
      <c r="F437" s="248"/>
    </row>
    <row r="438" spans="1:6" ht="19.899999999999999" customHeight="1" x14ac:dyDescent="0.25">
      <c r="A438" s="98" t="str">
        <f t="shared" si="14"/>
        <v>H.1.B.</v>
      </c>
      <c r="B438" s="222">
        <v>431</v>
      </c>
      <c r="C438" s="130" t="s">
        <v>597</v>
      </c>
      <c r="D438" s="264"/>
      <c r="E438" s="263" t="str">
        <f t="shared" si="12"/>
        <v/>
      </c>
      <c r="F438" s="248"/>
    </row>
    <row r="439" spans="1:6" ht="19.899999999999999" customHeight="1" x14ac:dyDescent="0.25">
      <c r="A439" s="98" t="str">
        <f t="shared" si="14"/>
        <v>H.1.B.</v>
      </c>
      <c r="B439" s="222">
        <v>432</v>
      </c>
      <c r="C439" s="108" t="s">
        <v>588</v>
      </c>
      <c r="D439" s="264" t="s">
        <v>229</v>
      </c>
      <c r="E439" s="263" t="str">
        <f t="shared" si="12"/>
        <v>Rate only</v>
      </c>
      <c r="F439" s="248"/>
    </row>
    <row r="440" spans="1:6" ht="19.899999999999999" customHeight="1" x14ac:dyDescent="0.25">
      <c r="A440" s="98" t="str">
        <f t="shared" si="14"/>
        <v>H.1.B.</v>
      </c>
      <c r="B440" s="222">
        <v>433</v>
      </c>
      <c r="C440" s="137" t="s">
        <v>598</v>
      </c>
      <c r="D440" s="271" t="s">
        <v>229</v>
      </c>
      <c r="E440" s="263" t="str">
        <f t="shared" si="12"/>
        <v>Rate only</v>
      </c>
      <c r="F440" s="248"/>
    </row>
    <row r="441" spans="1:6" ht="19.899999999999999" customHeight="1" x14ac:dyDescent="0.25">
      <c r="A441" s="98" t="str">
        <f t="shared" si="14"/>
        <v>H.1.B.</v>
      </c>
      <c r="B441" s="222">
        <v>434</v>
      </c>
      <c r="C441" s="137" t="s">
        <v>590</v>
      </c>
      <c r="D441" s="270" t="s">
        <v>229</v>
      </c>
      <c r="E441" s="263" t="str">
        <f t="shared" si="12"/>
        <v>Rate only</v>
      </c>
      <c r="F441" s="248"/>
    </row>
    <row r="442" spans="1:6" ht="19.899999999999999" customHeight="1" x14ac:dyDescent="0.25">
      <c r="A442" s="98" t="str">
        <f t="shared" si="14"/>
        <v>H.1.B.</v>
      </c>
      <c r="B442" s="222">
        <v>435</v>
      </c>
      <c r="C442" s="108" t="s">
        <v>591</v>
      </c>
      <c r="D442" s="264" t="s">
        <v>229</v>
      </c>
      <c r="E442" s="263" t="str">
        <f t="shared" si="12"/>
        <v>Rate only</v>
      </c>
      <c r="F442" s="248"/>
    </row>
    <row r="443" spans="1:6" ht="19.899999999999999" customHeight="1" x14ac:dyDescent="0.25">
      <c r="A443" s="98" t="str">
        <f t="shared" si="14"/>
        <v>H.1.B.</v>
      </c>
      <c r="B443" s="222">
        <v>436</v>
      </c>
      <c r="C443" s="108" t="s">
        <v>592</v>
      </c>
      <c r="D443" s="264" t="s">
        <v>229</v>
      </c>
      <c r="E443" s="263" t="str">
        <f t="shared" ref="E443:E506" si="18">IF(D443&gt;0,"Rate only","")</f>
        <v>Rate only</v>
      </c>
      <c r="F443" s="248"/>
    </row>
    <row r="444" spans="1:6" ht="19.899999999999999" customHeight="1" x14ac:dyDescent="0.25">
      <c r="A444" s="98" t="str">
        <f t="shared" si="14"/>
        <v>H.1.B.</v>
      </c>
      <c r="B444" s="222">
        <v>437</v>
      </c>
      <c r="C444" s="108" t="s">
        <v>593</v>
      </c>
      <c r="D444" s="264" t="s">
        <v>229</v>
      </c>
      <c r="E444" s="263" t="str">
        <f t="shared" si="18"/>
        <v>Rate only</v>
      </c>
      <c r="F444" s="248"/>
    </row>
    <row r="445" spans="1:6" ht="19.899999999999999" customHeight="1" x14ac:dyDescent="0.25">
      <c r="A445" s="98" t="str">
        <f t="shared" si="14"/>
        <v>H.1.B.</v>
      </c>
      <c r="B445" s="222">
        <v>438</v>
      </c>
      <c r="C445" s="108" t="s">
        <v>594</v>
      </c>
      <c r="D445" s="264" t="s">
        <v>229</v>
      </c>
      <c r="E445" s="263" t="str">
        <f t="shared" si="18"/>
        <v>Rate only</v>
      </c>
      <c r="F445" s="248"/>
    </row>
    <row r="446" spans="1:6" ht="19.899999999999999" customHeight="1" x14ac:dyDescent="0.25">
      <c r="A446" s="98" t="str">
        <f t="shared" si="14"/>
        <v>H.1.B.</v>
      </c>
      <c r="B446" s="222">
        <v>439</v>
      </c>
      <c r="C446" s="108" t="s">
        <v>595</v>
      </c>
      <c r="D446" s="264" t="s">
        <v>229</v>
      </c>
      <c r="E446" s="263" t="str">
        <f t="shared" si="18"/>
        <v>Rate only</v>
      </c>
      <c r="F446" s="248"/>
    </row>
    <row r="447" spans="1:6" ht="19.899999999999999" customHeight="1" x14ac:dyDescent="0.25">
      <c r="A447" s="98" t="str">
        <f t="shared" si="14"/>
        <v>H.1.B.</v>
      </c>
      <c r="B447" s="222">
        <v>440</v>
      </c>
      <c r="C447" s="108" t="s">
        <v>228</v>
      </c>
      <c r="D447" s="264" t="s">
        <v>229</v>
      </c>
      <c r="E447" s="263" t="str">
        <f t="shared" si="18"/>
        <v>Rate only</v>
      </c>
      <c r="F447" s="248"/>
    </row>
    <row r="448" spans="1:6" ht="19.899999999999999" customHeight="1" x14ac:dyDescent="0.25">
      <c r="A448" s="98" t="str">
        <f t="shared" si="14"/>
        <v>H.1.B.</v>
      </c>
      <c r="B448" s="222">
        <v>441</v>
      </c>
      <c r="C448" s="130" t="s">
        <v>599</v>
      </c>
      <c r="D448" s="268"/>
      <c r="E448" s="263" t="str">
        <f t="shared" si="18"/>
        <v/>
      </c>
      <c r="F448" s="248"/>
    </row>
    <row r="449" spans="1:6" ht="19.899999999999999" customHeight="1" x14ac:dyDescent="0.25">
      <c r="A449" s="98" t="str">
        <f t="shared" si="14"/>
        <v>H.1.B.</v>
      </c>
      <c r="B449" s="222">
        <v>442</v>
      </c>
      <c r="C449" s="130" t="s">
        <v>587</v>
      </c>
      <c r="D449" s="268"/>
      <c r="E449" s="263" t="str">
        <f t="shared" si="18"/>
        <v/>
      </c>
      <c r="F449" s="248"/>
    </row>
    <row r="450" spans="1:6" ht="19.899999999999999" customHeight="1" x14ac:dyDescent="0.25">
      <c r="A450" s="98" t="str">
        <f t="shared" si="14"/>
        <v>H.1.B.</v>
      </c>
      <c r="B450" s="222">
        <v>443</v>
      </c>
      <c r="C450" s="108" t="s">
        <v>588</v>
      </c>
      <c r="D450" s="264" t="s">
        <v>229</v>
      </c>
      <c r="E450" s="263" t="str">
        <f t="shared" si="18"/>
        <v>Rate only</v>
      </c>
      <c r="F450" s="248"/>
    </row>
    <row r="451" spans="1:6" ht="19.899999999999999" customHeight="1" x14ac:dyDescent="0.25">
      <c r="A451" s="98" t="str">
        <f t="shared" si="14"/>
        <v>H.1.B.</v>
      </c>
      <c r="B451" s="222">
        <v>444</v>
      </c>
      <c r="C451" s="137" t="s">
        <v>600</v>
      </c>
      <c r="D451" s="270" t="s">
        <v>229</v>
      </c>
      <c r="E451" s="263" t="str">
        <f t="shared" si="18"/>
        <v>Rate only</v>
      </c>
      <c r="F451" s="248"/>
    </row>
    <row r="452" spans="1:6" ht="19.899999999999999" customHeight="1" x14ac:dyDescent="0.25">
      <c r="A452" s="98" t="str">
        <f t="shared" si="14"/>
        <v>H.1.B.</v>
      </c>
      <c r="B452" s="222">
        <v>445</v>
      </c>
      <c r="C452" s="137" t="s">
        <v>601</v>
      </c>
      <c r="D452" s="270" t="s">
        <v>229</v>
      </c>
      <c r="E452" s="263" t="str">
        <f t="shared" si="18"/>
        <v>Rate only</v>
      </c>
      <c r="F452" s="248"/>
    </row>
    <row r="453" spans="1:6" ht="19.899999999999999" customHeight="1" x14ac:dyDescent="0.25">
      <c r="A453" s="98" t="str">
        <f t="shared" si="14"/>
        <v>H.1.B.</v>
      </c>
      <c r="B453" s="222">
        <v>446</v>
      </c>
      <c r="C453" s="137" t="s">
        <v>589</v>
      </c>
      <c r="D453" s="270" t="s">
        <v>229</v>
      </c>
      <c r="E453" s="263" t="str">
        <f t="shared" si="18"/>
        <v>Rate only</v>
      </c>
      <c r="F453" s="248"/>
    </row>
    <row r="454" spans="1:6" ht="19.899999999999999" customHeight="1" x14ac:dyDescent="0.25">
      <c r="A454" s="98" t="str">
        <f t="shared" si="14"/>
        <v>H.1.B.</v>
      </c>
      <c r="B454" s="222">
        <v>447</v>
      </c>
      <c r="C454" s="137" t="s">
        <v>590</v>
      </c>
      <c r="D454" s="264" t="s">
        <v>229</v>
      </c>
      <c r="E454" s="263" t="str">
        <f t="shared" si="18"/>
        <v>Rate only</v>
      </c>
      <c r="F454" s="248"/>
    </row>
    <row r="455" spans="1:6" ht="19.899999999999999" customHeight="1" x14ac:dyDescent="0.25">
      <c r="A455" s="98" t="str">
        <f t="shared" ref="A455:A518" si="19">IF(B455&gt;0,"H.1.B.","")</f>
        <v>H.1.B.</v>
      </c>
      <c r="B455" s="222">
        <v>448</v>
      </c>
      <c r="C455" s="108" t="s">
        <v>591</v>
      </c>
      <c r="D455" s="264" t="s">
        <v>229</v>
      </c>
      <c r="E455" s="263" t="str">
        <f t="shared" si="18"/>
        <v>Rate only</v>
      </c>
      <c r="F455" s="248"/>
    </row>
    <row r="456" spans="1:6" ht="19.899999999999999" customHeight="1" x14ac:dyDescent="0.25">
      <c r="A456" s="98" t="str">
        <f t="shared" si="19"/>
        <v>H.1.B.</v>
      </c>
      <c r="B456" s="222">
        <v>449</v>
      </c>
      <c r="C456" s="108" t="s">
        <v>592</v>
      </c>
      <c r="D456" s="264" t="s">
        <v>229</v>
      </c>
      <c r="E456" s="263" t="str">
        <f t="shared" si="18"/>
        <v>Rate only</v>
      </c>
      <c r="F456" s="248"/>
    </row>
    <row r="457" spans="1:6" ht="19.899999999999999" customHeight="1" x14ac:dyDescent="0.25">
      <c r="A457" s="98" t="str">
        <f t="shared" si="19"/>
        <v>H.1.B.</v>
      </c>
      <c r="B457" s="222">
        <v>450</v>
      </c>
      <c r="C457" s="108" t="s">
        <v>593</v>
      </c>
      <c r="D457" s="264" t="s">
        <v>229</v>
      </c>
      <c r="E457" s="263" t="str">
        <f t="shared" si="18"/>
        <v>Rate only</v>
      </c>
      <c r="F457" s="248"/>
    </row>
    <row r="458" spans="1:6" ht="19.899999999999999" customHeight="1" x14ac:dyDescent="0.25">
      <c r="A458" s="98" t="str">
        <f t="shared" si="19"/>
        <v>H.1.B.</v>
      </c>
      <c r="B458" s="222">
        <v>451</v>
      </c>
      <c r="C458" s="108" t="s">
        <v>594</v>
      </c>
      <c r="D458" s="264" t="s">
        <v>229</v>
      </c>
      <c r="E458" s="263" t="str">
        <f t="shared" si="18"/>
        <v>Rate only</v>
      </c>
      <c r="F458" s="248"/>
    </row>
    <row r="459" spans="1:6" ht="19.899999999999999" customHeight="1" x14ac:dyDescent="0.25">
      <c r="A459" s="98" t="str">
        <f t="shared" si="19"/>
        <v>H.1.B.</v>
      </c>
      <c r="B459" s="222">
        <v>452</v>
      </c>
      <c r="C459" s="108" t="s">
        <v>595</v>
      </c>
      <c r="D459" s="264" t="s">
        <v>229</v>
      </c>
      <c r="E459" s="263" t="str">
        <f t="shared" si="18"/>
        <v>Rate only</v>
      </c>
      <c r="F459" s="248"/>
    </row>
    <row r="460" spans="1:6" ht="19.899999999999999" customHeight="1" x14ac:dyDescent="0.25">
      <c r="A460" s="98" t="str">
        <f t="shared" si="19"/>
        <v>H.1.B.</v>
      </c>
      <c r="B460" s="222">
        <v>453</v>
      </c>
      <c r="C460" s="108" t="s">
        <v>228</v>
      </c>
      <c r="D460" s="264" t="s">
        <v>229</v>
      </c>
      <c r="E460" s="263" t="str">
        <f t="shared" si="18"/>
        <v>Rate only</v>
      </c>
      <c r="F460" s="248"/>
    </row>
    <row r="461" spans="1:6" ht="19.899999999999999" customHeight="1" x14ac:dyDescent="0.25">
      <c r="A461" s="98" t="str">
        <f t="shared" si="19"/>
        <v>H.1.B.</v>
      </c>
      <c r="B461" s="222">
        <v>454</v>
      </c>
      <c r="C461" s="108" t="s">
        <v>602</v>
      </c>
      <c r="D461" s="264" t="s">
        <v>229</v>
      </c>
      <c r="E461" s="263" t="str">
        <f t="shared" si="18"/>
        <v>Rate only</v>
      </c>
      <c r="F461" s="248"/>
    </row>
    <row r="462" spans="1:6" ht="19.899999999999999" customHeight="1" x14ac:dyDescent="0.25">
      <c r="A462" s="98" t="str">
        <f t="shared" si="19"/>
        <v>H.1.B.</v>
      </c>
      <c r="B462" s="222">
        <v>455</v>
      </c>
      <c r="C462" s="130" t="s">
        <v>597</v>
      </c>
      <c r="D462" s="268"/>
      <c r="E462" s="263" t="str">
        <f t="shared" si="18"/>
        <v/>
      </c>
      <c r="F462" s="248"/>
    </row>
    <row r="463" spans="1:6" ht="19.899999999999999" customHeight="1" x14ac:dyDescent="0.25">
      <c r="A463" s="98" t="str">
        <f t="shared" si="19"/>
        <v>H.1.B.</v>
      </c>
      <c r="B463" s="222">
        <v>456</v>
      </c>
      <c r="C463" s="108" t="s">
        <v>588</v>
      </c>
      <c r="D463" s="264" t="s">
        <v>229</v>
      </c>
      <c r="E463" s="263" t="str">
        <f t="shared" si="18"/>
        <v>Rate only</v>
      </c>
      <c r="F463" s="248"/>
    </row>
    <row r="464" spans="1:6" ht="19.899999999999999" customHeight="1" x14ac:dyDescent="0.25">
      <c r="A464" s="98" t="str">
        <f t="shared" si="19"/>
        <v>H.1.B.</v>
      </c>
      <c r="B464" s="222">
        <v>457</v>
      </c>
      <c r="C464" s="137" t="s">
        <v>600</v>
      </c>
      <c r="D464" s="270" t="s">
        <v>229</v>
      </c>
      <c r="E464" s="263" t="str">
        <f t="shared" si="18"/>
        <v>Rate only</v>
      </c>
      <c r="F464" s="248"/>
    </row>
    <row r="465" spans="1:6" ht="19.899999999999999" customHeight="1" x14ac:dyDescent="0.25">
      <c r="A465" s="98" t="str">
        <f t="shared" si="19"/>
        <v>H.1.B.</v>
      </c>
      <c r="B465" s="222">
        <v>458</v>
      </c>
      <c r="C465" s="137" t="s">
        <v>601</v>
      </c>
      <c r="D465" s="270" t="s">
        <v>229</v>
      </c>
      <c r="E465" s="263" t="str">
        <f t="shared" si="18"/>
        <v>Rate only</v>
      </c>
      <c r="F465" s="248"/>
    </row>
    <row r="466" spans="1:6" ht="19.899999999999999" customHeight="1" x14ac:dyDescent="0.25">
      <c r="A466" s="98" t="str">
        <f t="shared" si="19"/>
        <v>H.1.B.</v>
      </c>
      <c r="B466" s="222">
        <v>459</v>
      </c>
      <c r="C466" s="137" t="s">
        <v>589</v>
      </c>
      <c r="D466" s="270" t="s">
        <v>229</v>
      </c>
      <c r="E466" s="263" t="str">
        <f t="shared" si="18"/>
        <v>Rate only</v>
      </c>
      <c r="F466" s="248"/>
    </row>
    <row r="467" spans="1:6" ht="19.899999999999999" customHeight="1" x14ac:dyDescent="0.25">
      <c r="A467" s="98" t="str">
        <f t="shared" si="19"/>
        <v>H.1.B.</v>
      </c>
      <c r="B467" s="222">
        <v>460</v>
      </c>
      <c r="C467" s="137" t="s">
        <v>590</v>
      </c>
      <c r="D467" s="264" t="s">
        <v>229</v>
      </c>
      <c r="E467" s="263" t="str">
        <f t="shared" si="18"/>
        <v>Rate only</v>
      </c>
      <c r="F467" s="248"/>
    </row>
    <row r="468" spans="1:6" ht="19.899999999999999" customHeight="1" x14ac:dyDescent="0.25">
      <c r="A468" s="98" t="str">
        <f t="shared" si="19"/>
        <v>H.1.B.</v>
      </c>
      <c r="B468" s="222">
        <v>461</v>
      </c>
      <c r="C468" s="108" t="s">
        <v>591</v>
      </c>
      <c r="D468" s="264" t="s">
        <v>229</v>
      </c>
      <c r="E468" s="263" t="str">
        <f t="shared" si="18"/>
        <v>Rate only</v>
      </c>
      <c r="F468" s="248"/>
    </row>
    <row r="469" spans="1:6" ht="19.899999999999999" customHeight="1" x14ac:dyDescent="0.25">
      <c r="A469" s="98" t="str">
        <f t="shared" si="19"/>
        <v>H.1.B.</v>
      </c>
      <c r="B469" s="222">
        <v>462</v>
      </c>
      <c r="C469" s="108" t="s">
        <v>592</v>
      </c>
      <c r="D469" s="264" t="s">
        <v>229</v>
      </c>
      <c r="E469" s="263" t="str">
        <f t="shared" si="18"/>
        <v>Rate only</v>
      </c>
      <c r="F469" s="248"/>
    </row>
    <row r="470" spans="1:6" ht="19.899999999999999" customHeight="1" x14ac:dyDescent="0.25">
      <c r="A470" s="98" t="str">
        <f t="shared" si="19"/>
        <v>H.1.B.</v>
      </c>
      <c r="B470" s="222">
        <v>463</v>
      </c>
      <c r="C470" s="108" t="s">
        <v>593</v>
      </c>
      <c r="D470" s="264" t="s">
        <v>229</v>
      </c>
      <c r="E470" s="263" t="str">
        <f t="shared" si="18"/>
        <v>Rate only</v>
      </c>
      <c r="F470" s="248"/>
    </row>
    <row r="471" spans="1:6" ht="19.899999999999999" customHeight="1" x14ac:dyDescent="0.25">
      <c r="A471" s="98" t="str">
        <f t="shared" si="19"/>
        <v>H.1.B.</v>
      </c>
      <c r="B471" s="222">
        <v>464</v>
      </c>
      <c r="C471" s="108" t="s">
        <v>594</v>
      </c>
      <c r="D471" s="264" t="s">
        <v>229</v>
      </c>
      <c r="E471" s="263" t="str">
        <f t="shared" si="18"/>
        <v>Rate only</v>
      </c>
      <c r="F471" s="248"/>
    </row>
    <row r="472" spans="1:6" ht="19.899999999999999" customHeight="1" x14ac:dyDescent="0.25">
      <c r="A472" s="98" t="str">
        <f t="shared" si="19"/>
        <v>H.1.B.</v>
      </c>
      <c r="B472" s="222">
        <v>465</v>
      </c>
      <c r="C472" s="108" t="s">
        <v>595</v>
      </c>
      <c r="D472" s="264" t="s">
        <v>229</v>
      </c>
      <c r="E472" s="263" t="str">
        <f t="shared" si="18"/>
        <v>Rate only</v>
      </c>
      <c r="F472" s="248"/>
    </row>
    <row r="473" spans="1:6" ht="19.899999999999999" customHeight="1" x14ac:dyDescent="0.25">
      <c r="A473" s="98" t="str">
        <f t="shared" si="19"/>
        <v>H.1.B.</v>
      </c>
      <c r="B473" s="222">
        <v>466</v>
      </c>
      <c r="C473" s="108" t="s">
        <v>228</v>
      </c>
      <c r="D473" s="264" t="s">
        <v>229</v>
      </c>
      <c r="E473" s="263" t="str">
        <f t="shared" si="18"/>
        <v>Rate only</v>
      </c>
      <c r="F473" s="248"/>
    </row>
    <row r="474" spans="1:6" ht="19.899999999999999" customHeight="1" x14ac:dyDescent="0.25">
      <c r="A474" s="98" t="str">
        <f t="shared" si="19"/>
        <v>H.1.B.</v>
      </c>
      <c r="B474" s="222">
        <v>467</v>
      </c>
      <c r="C474" s="130" t="s">
        <v>603</v>
      </c>
      <c r="D474" s="268"/>
      <c r="E474" s="263" t="str">
        <f t="shared" si="18"/>
        <v/>
      </c>
      <c r="F474" s="248"/>
    </row>
    <row r="475" spans="1:6" ht="27" x14ac:dyDescent="0.25">
      <c r="A475" s="98" t="str">
        <f t="shared" si="19"/>
        <v>H.1.B.</v>
      </c>
      <c r="B475" s="222">
        <v>468</v>
      </c>
      <c r="C475" s="132" t="s">
        <v>604</v>
      </c>
      <c r="D475" s="268" t="s">
        <v>242</v>
      </c>
      <c r="E475" s="263" t="str">
        <f t="shared" si="18"/>
        <v>Rate only</v>
      </c>
      <c r="F475" s="248"/>
    </row>
    <row r="476" spans="1:6" ht="19.899999999999999" customHeight="1" x14ac:dyDescent="0.25">
      <c r="A476" s="98" t="str">
        <f t="shared" si="19"/>
        <v>H.1.B.</v>
      </c>
      <c r="B476" s="222">
        <v>469</v>
      </c>
      <c r="C476" s="130" t="s">
        <v>605</v>
      </c>
      <c r="D476" s="268"/>
      <c r="E476" s="263" t="str">
        <f t="shared" si="18"/>
        <v/>
      </c>
      <c r="F476" s="248"/>
    </row>
    <row r="477" spans="1:6" ht="19.899999999999999" customHeight="1" x14ac:dyDescent="0.25">
      <c r="A477" s="98" t="str">
        <f t="shared" si="19"/>
        <v>H.1.B.</v>
      </c>
      <c r="B477" s="222">
        <v>470</v>
      </c>
      <c r="C477" s="130" t="s">
        <v>606</v>
      </c>
      <c r="D477" s="268"/>
      <c r="E477" s="263" t="str">
        <f t="shared" si="18"/>
        <v/>
      </c>
      <c r="F477" s="248"/>
    </row>
    <row r="478" spans="1:6" ht="19.899999999999999" customHeight="1" x14ac:dyDescent="0.25">
      <c r="A478" s="98" t="str">
        <f t="shared" si="19"/>
        <v>H.1.B.</v>
      </c>
      <c r="B478" s="222">
        <v>471</v>
      </c>
      <c r="C478" s="132" t="s">
        <v>607</v>
      </c>
      <c r="D478" s="264" t="s">
        <v>231</v>
      </c>
      <c r="E478" s="263" t="str">
        <f t="shared" si="18"/>
        <v>Rate only</v>
      </c>
      <c r="F478" s="248"/>
    </row>
    <row r="479" spans="1:6" ht="19.899999999999999" customHeight="1" x14ac:dyDescent="0.25">
      <c r="A479" s="98" t="str">
        <f t="shared" si="19"/>
        <v>H.1.B.</v>
      </c>
      <c r="B479" s="222">
        <v>472</v>
      </c>
      <c r="C479" s="132" t="s">
        <v>608</v>
      </c>
      <c r="D479" s="264" t="s">
        <v>231</v>
      </c>
      <c r="E479" s="263" t="str">
        <f t="shared" si="18"/>
        <v>Rate only</v>
      </c>
      <c r="F479" s="248"/>
    </row>
    <row r="480" spans="1:6" ht="19.899999999999999" customHeight="1" x14ac:dyDescent="0.25">
      <c r="A480" s="98" t="str">
        <f t="shared" si="19"/>
        <v>H.1.B.</v>
      </c>
      <c r="B480" s="222">
        <v>473</v>
      </c>
      <c r="C480" s="132" t="s">
        <v>609</v>
      </c>
      <c r="D480" s="264" t="s">
        <v>231</v>
      </c>
      <c r="E480" s="263" t="str">
        <f t="shared" si="18"/>
        <v>Rate only</v>
      </c>
      <c r="F480" s="248"/>
    </row>
    <row r="481" spans="1:6" ht="19.899999999999999" customHeight="1" x14ac:dyDescent="0.25">
      <c r="A481" s="98" t="str">
        <f t="shared" si="19"/>
        <v>H.1.B.</v>
      </c>
      <c r="B481" s="222">
        <v>474</v>
      </c>
      <c r="C481" s="138" t="s">
        <v>610</v>
      </c>
      <c r="D481" s="268"/>
      <c r="E481" s="263" t="str">
        <f t="shared" si="18"/>
        <v/>
      </c>
      <c r="F481" s="248"/>
    </row>
    <row r="482" spans="1:6" ht="19.899999999999999" customHeight="1" x14ac:dyDescent="0.25">
      <c r="A482" s="98" t="str">
        <f t="shared" si="19"/>
        <v>H.1.B.</v>
      </c>
      <c r="B482" s="222">
        <v>475</v>
      </c>
      <c r="C482" s="137" t="s">
        <v>611</v>
      </c>
      <c r="D482" s="270" t="s">
        <v>231</v>
      </c>
      <c r="E482" s="263" t="str">
        <f t="shared" si="18"/>
        <v>Rate only</v>
      </c>
      <c r="F482" s="248"/>
    </row>
    <row r="483" spans="1:6" ht="19.899999999999999" customHeight="1" x14ac:dyDescent="0.25">
      <c r="A483" s="98" t="str">
        <f t="shared" si="19"/>
        <v>H.1.B.</v>
      </c>
      <c r="B483" s="222">
        <v>476</v>
      </c>
      <c r="C483" s="132" t="s">
        <v>608</v>
      </c>
      <c r="D483" s="264" t="s">
        <v>231</v>
      </c>
      <c r="E483" s="263" t="str">
        <f t="shared" si="18"/>
        <v>Rate only</v>
      </c>
      <c r="F483" s="248"/>
    </row>
    <row r="484" spans="1:6" ht="19.899999999999999" customHeight="1" x14ac:dyDescent="0.25">
      <c r="A484" s="98" t="str">
        <f t="shared" si="19"/>
        <v>H.1.B.</v>
      </c>
      <c r="B484" s="222">
        <v>477</v>
      </c>
      <c r="C484" s="132" t="s">
        <v>609</v>
      </c>
      <c r="D484" s="264" t="s">
        <v>231</v>
      </c>
      <c r="E484" s="263" t="str">
        <f t="shared" si="18"/>
        <v>Rate only</v>
      </c>
      <c r="F484" s="248"/>
    </row>
    <row r="485" spans="1:6" ht="19.899999999999999" customHeight="1" x14ac:dyDescent="0.25">
      <c r="A485" s="98" t="str">
        <f t="shared" si="19"/>
        <v>H.1.B.</v>
      </c>
      <c r="B485" s="222">
        <v>478</v>
      </c>
      <c r="C485" s="138" t="s">
        <v>612</v>
      </c>
      <c r="D485" s="268"/>
      <c r="E485" s="263" t="str">
        <f t="shared" si="18"/>
        <v/>
      </c>
      <c r="F485" s="248"/>
    </row>
    <row r="486" spans="1:6" ht="19.899999999999999" customHeight="1" x14ac:dyDescent="0.25">
      <c r="A486" s="98" t="str">
        <f t="shared" si="19"/>
        <v>H.1.B.</v>
      </c>
      <c r="B486" s="222">
        <v>479</v>
      </c>
      <c r="C486" s="137" t="s">
        <v>611</v>
      </c>
      <c r="D486" s="270" t="s">
        <v>231</v>
      </c>
      <c r="E486" s="263" t="str">
        <f t="shared" si="18"/>
        <v>Rate only</v>
      </c>
      <c r="F486" s="248"/>
    </row>
    <row r="487" spans="1:6" ht="19.899999999999999" customHeight="1" x14ac:dyDescent="0.25">
      <c r="A487" s="98" t="str">
        <f t="shared" si="19"/>
        <v>H.1.B.</v>
      </c>
      <c r="B487" s="222">
        <v>480</v>
      </c>
      <c r="C487" s="132" t="s">
        <v>608</v>
      </c>
      <c r="D487" s="264" t="s">
        <v>231</v>
      </c>
      <c r="E487" s="263" t="str">
        <f t="shared" si="18"/>
        <v>Rate only</v>
      </c>
      <c r="F487" s="248"/>
    </row>
    <row r="488" spans="1:6" ht="19.899999999999999" customHeight="1" x14ac:dyDescent="0.25">
      <c r="A488" s="98" t="str">
        <f t="shared" si="19"/>
        <v>H.1.B.</v>
      </c>
      <c r="B488" s="222">
        <v>481</v>
      </c>
      <c r="C488" s="132" t="s">
        <v>609</v>
      </c>
      <c r="D488" s="264" t="s">
        <v>231</v>
      </c>
      <c r="E488" s="263" t="str">
        <f t="shared" si="18"/>
        <v>Rate only</v>
      </c>
      <c r="F488" s="248"/>
    </row>
    <row r="489" spans="1:6" ht="19.899999999999999" customHeight="1" x14ac:dyDescent="0.25">
      <c r="A489" s="98" t="str">
        <f t="shared" si="19"/>
        <v>H.1.B.</v>
      </c>
      <c r="B489" s="222">
        <v>482</v>
      </c>
      <c r="C489" s="130" t="s">
        <v>613</v>
      </c>
      <c r="D489" s="264"/>
      <c r="E489" s="263" t="str">
        <f t="shared" si="18"/>
        <v/>
      </c>
      <c r="F489" s="248"/>
    </row>
    <row r="490" spans="1:6" ht="19.899999999999999" customHeight="1" x14ac:dyDescent="0.25">
      <c r="A490" s="98" t="str">
        <f t="shared" si="19"/>
        <v>H.1.B.</v>
      </c>
      <c r="B490" s="222">
        <v>483</v>
      </c>
      <c r="C490" s="130" t="s">
        <v>614</v>
      </c>
      <c r="D490" s="264"/>
      <c r="E490" s="263" t="str">
        <f t="shared" si="18"/>
        <v/>
      </c>
      <c r="F490" s="248"/>
    </row>
    <row r="491" spans="1:6" ht="19.899999999999999" customHeight="1" x14ac:dyDescent="0.25">
      <c r="A491" s="98" t="str">
        <f t="shared" si="19"/>
        <v>H.1.B.</v>
      </c>
      <c r="B491" s="222">
        <v>484</v>
      </c>
      <c r="C491" s="132" t="s">
        <v>615</v>
      </c>
      <c r="D491" s="270" t="s">
        <v>231</v>
      </c>
      <c r="E491" s="263" t="str">
        <f t="shared" si="18"/>
        <v>Rate only</v>
      </c>
      <c r="F491" s="248"/>
    </row>
    <row r="492" spans="1:6" ht="19.899999999999999" customHeight="1" x14ac:dyDescent="0.25">
      <c r="A492" s="98" t="str">
        <f t="shared" si="19"/>
        <v>H.1.B.</v>
      </c>
      <c r="B492" s="222">
        <v>485</v>
      </c>
      <c r="C492" s="132" t="s">
        <v>616</v>
      </c>
      <c r="D492" s="270" t="s">
        <v>231</v>
      </c>
      <c r="E492" s="263" t="str">
        <f t="shared" si="18"/>
        <v>Rate only</v>
      </c>
      <c r="F492" s="248"/>
    </row>
    <row r="493" spans="1:6" ht="19.899999999999999" customHeight="1" x14ac:dyDescent="0.25">
      <c r="A493" s="98" t="str">
        <f t="shared" si="19"/>
        <v>H.1.B.</v>
      </c>
      <c r="B493" s="222">
        <v>486</v>
      </c>
      <c r="C493" s="132" t="s">
        <v>617</v>
      </c>
      <c r="D493" s="270" t="s">
        <v>231</v>
      </c>
      <c r="E493" s="263" t="str">
        <f t="shared" si="18"/>
        <v>Rate only</v>
      </c>
      <c r="F493" s="248"/>
    </row>
    <row r="494" spans="1:6" ht="19.899999999999999" customHeight="1" x14ac:dyDescent="0.25">
      <c r="A494" s="98" t="str">
        <f t="shared" si="19"/>
        <v>H.1.B.</v>
      </c>
      <c r="B494" s="222">
        <v>487</v>
      </c>
      <c r="C494" s="132" t="s">
        <v>618</v>
      </c>
      <c r="D494" s="270" t="s">
        <v>231</v>
      </c>
      <c r="E494" s="263" t="str">
        <f t="shared" si="18"/>
        <v>Rate only</v>
      </c>
      <c r="F494" s="248"/>
    </row>
    <row r="495" spans="1:6" ht="19.899999999999999" customHeight="1" x14ac:dyDescent="0.25">
      <c r="A495" s="98" t="str">
        <f t="shared" si="19"/>
        <v>H.1.B.</v>
      </c>
      <c r="B495" s="222">
        <v>488</v>
      </c>
      <c r="C495" s="130" t="s">
        <v>619</v>
      </c>
      <c r="D495" s="270"/>
      <c r="E495" s="263" t="str">
        <f t="shared" si="18"/>
        <v/>
      </c>
      <c r="F495" s="248"/>
    </row>
    <row r="496" spans="1:6" ht="19.899999999999999" customHeight="1" x14ac:dyDescent="0.25">
      <c r="A496" s="98" t="str">
        <f t="shared" si="19"/>
        <v>H.1.B.</v>
      </c>
      <c r="B496" s="222">
        <v>489</v>
      </c>
      <c r="C496" s="130" t="s">
        <v>620</v>
      </c>
      <c r="D496" s="270"/>
      <c r="E496" s="263" t="str">
        <f t="shared" si="18"/>
        <v/>
      </c>
      <c r="F496" s="248"/>
    </row>
    <row r="497" spans="1:6" ht="19.899999999999999" customHeight="1" x14ac:dyDescent="0.25">
      <c r="A497" s="98" t="str">
        <f t="shared" si="19"/>
        <v>H.1.B.</v>
      </c>
      <c r="B497" s="222">
        <v>490</v>
      </c>
      <c r="C497" s="132" t="s">
        <v>228</v>
      </c>
      <c r="D497" s="270" t="s">
        <v>231</v>
      </c>
      <c r="E497" s="263" t="str">
        <f t="shared" si="18"/>
        <v>Rate only</v>
      </c>
      <c r="F497" s="248"/>
    </row>
    <row r="498" spans="1:6" ht="19.899999999999999" customHeight="1" x14ac:dyDescent="0.25">
      <c r="A498" s="98" t="str">
        <f t="shared" si="19"/>
        <v>H.1.B.</v>
      </c>
      <c r="B498" s="222">
        <v>491</v>
      </c>
      <c r="C498" s="132" t="s">
        <v>621</v>
      </c>
      <c r="D498" s="270" t="s">
        <v>231</v>
      </c>
      <c r="E498" s="263" t="str">
        <f t="shared" si="18"/>
        <v>Rate only</v>
      </c>
      <c r="F498" s="248"/>
    </row>
    <row r="499" spans="1:6" ht="19.899999999999999" customHeight="1" x14ac:dyDescent="0.25">
      <c r="A499" s="98" t="str">
        <f t="shared" si="19"/>
        <v>H.1.B.</v>
      </c>
      <c r="B499" s="222">
        <v>492</v>
      </c>
      <c r="C499" s="132" t="s">
        <v>622</v>
      </c>
      <c r="D499" s="270" t="s">
        <v>231</v>
      </c>
      <c r="E499" s="263" t="str">
        <f t="shared" si="18"/>
        <v>Rate only</v>
      </c>
      <c r="F499" s="248"/>
    </row>
    <row r="500" spans="1:6" ht="19.899999999999999" customHeight="1" x14ac:dyDescent="0.25">
      <c r="A500" s="98" t="str">
        <f t="shared" si="19"/>
        <v>H.1.B.</v>
      </c>
      <c r="B500" s="222">
        <v>493</v>
      </c>
      <c r="C500" s="132" t="s">
        <v>623</v>
      </c>
      <c r="D500" s="268" t="s">
        <v>225</v>
      </c>
      <c r="E500" s="263" t="str">
        <f t="shared" si="18"/>
        <v>Rate only</v>
      </c>
      <c r="F500" s="248"/>
    </row>
    <row r="501" spans="1:6" ht="35.450000000000003" customHeight="1" x14ac:dyDescent="0.25">
      <c r="A501" s="98" t="str">
        <f t="shared" si="19"/>
        <v>H.1.B.</v>
      </c>
      <c r="B501" s="222">
        <v>494</v>
      </c>
      <c r="C501" s="132" t="s">
        <v>624</v>
      </c>
      <c r="D501" s="268" t="s">
        <v>225</v>
      </c>
      <c r="E501" s="263" t="str">
        <f t="shared" si="18"/>
        <v>Rate only</v>
      </c>
      <c r="F501" s="248"/>
    </row>
    <row r="502" spans="1:6" ht="19.899999999999999" customHeight="1" x14ac:dyDescent="0.25">
      <c r="A502" s="98" t="str">
        <f t="shared" si="19"/>
        <v>H.1.B.</v>
      </c>
      <c r="B502" s="222">
        <v>495</v>
      </c>
      <c r="C502" s="130" t="s">
        <v>625</v>
      </c>
      <c r="D502" s="264"/>
      <c r="E502" s="263" t="str">
        <f t="shared" si="18"/>
        <v/>
      </c>
      <c r="F502" s="248"/>
    </row>
    <row r="503" spans="1:6" ht="31.9" customHeight="1" x14ac:dyDescent="0.25">
      <c r="A503" s="98" t="str">
        <f t="shared" si="19"/>
        <v>H.1.B.</v>
      </c>
      <c r="B503" s="222">
        <v>496</v>
      </c>
      <c r="C503" s="130" t="s">
        <v>626</v>
      </c>
      <c r="D503" s="264"/>
      <c r="E503" s="263" t="str">
        <f t="shared" si="18"/>
        <v/>
      </c>
      <c r="F503" s="248"/>
    </row>
    <row r="504" spans="1:6" ht="15.75" x14ac:dyDescent="0.25">
      <c r="A504" s="98" t="str">
        <f t="shared" si="19"/>
        <v>H.1.B.</v>
      </c>
      <c r="B504" s="222">
        <v>497</v>
      </c>
      <c r="C504" s="132" t="s">
        <v>627</v>
      </c>
      <c r="D504" s="264" t="s">
        <v>2289</v>
      </c>
      <c r="E504" s="263" t="str">
        <f t="shared" si="18"/>
        <v>Rate only</v>
      </c>
      <c r="F504" s="248"/>
    </row>
    <row r="505" spans="1:6" x14ac:dyDescent="0.25">
      <c r="A505" s="98" t="str">
        <f t="shared" si="19"/>
        <v>H.1.B.</v>
      </c>
      <c r="B505" s="222">
        <v>498</v>
      </c>
      <c r="C505" s="132" t="s">
        <v>628</v>
      </c>
      <c r="D505" s="268" t="s">
        <v>225</v>
      </c>
      <c r="E505" s="263" t="str">
        <f t="shared" si="18"/>
        <v>Rate only</v>
      </c>
      <c r="F505" s="248"/>
    </row>
    <row r="506" spans="1:6" ht="30" customHeight="1" x14ac:dyDescent="0.25">
      <c r="A506" s="98" t="str">
        <f t="shared" si="19"/>
        <v>H.1.B.</v>
      </c>
      <c r="B506" s="222">
        <v>499</v>
      </c>
      <c r="C506" s="130" t="s">
        <v>629</v>
      </c>
      <c r="D506" s="268"/>
      <c r="E506" s="263" t="str">
        <f t="shared" si="18"/>
        <v/>
      </c>
      <c r="F506" s="248"/>
    </row>
    <row r="507" spans="1:6" ht="19.899999999999999" customHeight="1" x14ac:dyDescent="0.25">
      <c r="A507" s="98" t="str">
        <f t="shared" si="19"/>
        <v>H.1.B.</v>
      </c>
      <c r="B507" s="222">
        <v>500</v>
      </c>
      <c r="C507" s="132" t="s">
        <v>627</v>
      </c>
      <c r="D507" s="264" t="s">
        <v>2289</v>
      </c>
      <c r="E507" s="263" t="str">
        <f t="shared" ref="E507:E570" si="20">IF(D507&gt;0,"Rate only","")</f>
        <v>Rate only</v>
      </c>
      <c r="F507" s="248"/>
    </row>
    <row r="508" spans="1:6" ht="19.899999999999999" customHeight="1" x14ac:dyDescent="0.25">
      <c r="A508" s="98" t="str">
        <f t="shared" si="19"/>
        <v>H.1.B.</v>
      </c>
      <c r="B508" s="222">
        <v>501</v>
      </c>
      <c r="C508" s="132" t="s">
        <v>628</v>
      </c>
      <c r="D508" s="268" t="s">
        <v>225</v>
      </c>
      <c r="E508" s="263" t="str">
        <f t="shared" si="20"/>
        <v>Rate only</v>
      </c>
      <c r="F508" s="248"/>
    </row>
    <row r="509" spans="1:6" ht="19.899999999999999" customHeight="1" x14ac:dyDescent="0.25">
      <c r="A509" s="98" t="str">
        <f t="shared" si="19"/>
        <v>H.1.B.</v>
      </c>
      <c r="B509" s="222">
        <v>502</v>
      </c>
      <c r="C509" s="130" t="s">
        <v>630</v>
      </c>
      <c r="D509" s="268"/>
      <c r="E509" s="263" t="str">
        <f t="shared" si="20"/>
        <v/>
      </c>
      <c r="F509" s="248"/>
    </row>
    <row r="510" spans="1:6" ht="19.899999999999999" customHeight="1" x14ac:dyDescent="0.25">
      <c r="A510" s="98" t="str">
        <f t="shared" si="19"/>
        <v>H.1.B.</v>
      </c>
      <c r="B510" s="222">
        <v>503</v>
      </c>
      <c r="C510" s="132" t="s">
        <v>631</v>
      </c>
      <c r="D510" s="268" t="s">
        <v>225</v>
      </c>
      <c r="E510" s="263" t="str">
        <f t="shared" si="20"/>
        <v>Rate only</v>
      </c>
      <c r="F510" s="248"/>
    </row>
    <row r="511" spans="1:6" ht="19.899999999999999" customHeight="1" x14ac:dyDescent="0.25">
      <c r="A511" s="98" t="str">
        <f t="shared" si="19"/>
        <v>H.1.B.</v>
      </c>
      <c r="B511" s="222">
        <v>504</v>
      </c>
      <c r="C511" s="130" t="s">
        <v>632</v>
      </c>
      <c r="D511" s="268"/>
      <c r="E511" s="263" t="str">
        <f t="shared" si="20"/>
        <v/>
      </c>
      <c r="F511" s="248"/>
    </row>
    <row r="512" spans="1:6" ht="19.899999999999999" customHeight="1" x14ac:dyDescent="0.25">
      <c r="A512" s="98" t="str">
        <f t="shared" si="19"/>
        <v>H.1.B.</v>
      </c>
      <c r="B512" s="222">
        <v>505</v>
      </c>
      <c r="C512" s="130" t="s">
        <v>633</v>
      </c>
      <c r="D512" s="268"/>
      <c r="E512" s="263" t="str">
        <f t="shared" si="20"/>
        <v/>
      </c>
      <c r="F512" s="248"/>
    </row>
    <row r="513" spans="1:6" ht="19.899999999999999" customHeight="1" x14ac:dyDescent="0.25">
      <c r="A513" s="98" t="str">
        <f t="shared" si="19"/>
        <v>H.1.B.</v>
      </c>
      <c r="B513" s="222">
        <v>506</v>
      </c>
      <c r="C513" s="132" t="s">
        <v>634</v>
      </c>
      <c r="D513" s="268" t="s">
        <v>635</v>
      </c>
      <c r="E513" s="263" t="str">
        <f t="shared" si="20"/>
        <v>Rate only</v>
      </c>
      <c r="F513" s="248"/>
    </row>
    <row r="514" spans="1:6" ht="19.899999999999999" customHeight="1" x14ac:dyDescent="0.25">
      <c r="A514" s="98" t="str">
        <f t="shared" si="19"/>
        <v>H.1.B.</v>
      </c>
      <c r="B514" s="222">
        <v>507</v>
      </c>
      <c r="C514" s="137" t="s">
        <v>636</v>
      </c>
      <c r="D514" s="272" t="s">
        <v>635</v>
      </c>
      <c r="E514" s="263" t="str">
        <f t="shared" si="20"/>
        <v>Rate only</v>
      </c>
      <c r="F514" s="248"/>
    </row>
    <row r="515" spans="1:6" ht="19.899999999999999" customHeight="1" x14ac:dyDescent="0.25">
      <c r="A515" s="98" t="str">
        <f t="shared" si="19"/>
        <v>H.1.B.</v>
      </c>
      <c r="B515" s="222">
        <v>508</v>
      </c>
      <c r="C515" s="137" t="s">
        <v>637</v>
      </c>
      <c r="D515" s="272" t="s">
        <v>635</v>
      </c>
      <c r="E515" s="263" t="str">
        <f t="shared" si="20"/>
        <v>Rate only</v>
      </c>
      <c r="F515" s="248"/>
    </row>
    <row r="516" spans="1:6" ht="19.899999999999999" customHeight="1" x14ac:dyDescent="0.25">
      <c r="A516" s="98" t="str">
        <f t="shared" si="19"/>
        <v>H.1.B.</v>
      </c>
      <c r="B516" s="222">
        <v>509</v>
      </c>
      <c r="C516" s="137" t="s">
        <v>638</v>
      </c>
      <c r="D516" s="272" t="s">
        <v>635</v>
      </c>
      <c r="E516" s="263" t="str">
        <f t="shared" si="20"/>
        <v>Rate only</v>
      </c>
      <c r="F516" s="248"/>
    </row>
    <row r="517" spans="1:6" ht="19.899999999999999" customHeight="1" x14ac:dyDescent="0.25">
      <c r="A517" s="98" t="str">
        <f t="shared" si="19"/>
        <v>H.1.B.</v>
      </c>
      <c r="B517" s="222">
        <v>510</v>
      </c>
      <c r="C517" s="130" t="s">
        <v>639</v>
      </c>
      <c r="D517" s="268"/>
      <c r="E517" s="263" t="str">
        <f t="shared" si="20"/>
        <v/>
      </c>
      <c r="F517" s="248"/>
    </row>
    <row r="518" spans="1:6" ht="19.899999999999999" customHeight="1" x14ac:dyDescent="0.25">
      <c r="A518" s="98" t="str">
        <f t="shared" si="19"/>
        <v>H.1.B.</v>
      </c>
      <c r="B518" s="222">
        <v>511</v>
      </c>
      <c r="C518" s="137" t="s">
        <v>636</v>
      </c>
      <c r="D518" s="272" t="s">
        <v>635</v>
      </c>
      <c r="E518" s="263" t="str">
        <f t="shared" si="20"/>
        <v>Rate only</v>
      </c>
      <c r="F518" s="248"/>
    </row>
    <row r="519" spans="1:6" ht="19.899999999999999" customHeight="1" x14ac:dyDescent="0.25">
      <c r="A519" s="98" t="str">
        <f t="shared" ref="A519:A581" si="21">IF(B519&gt;0,"H.1.B.","")</f>
        <v>H.1.B.</v>
      </c>
      <c r="B519" s="222">
        <v>512</v>
      </c>
      <c r="C519" s="137" t="s">
        <v>637</v>
      </c>
      <c r="D519" s="272" t="s">
        <v>635</v>
      </c>
      <c r="E519" s="263" t="str">
        <f t="shared" si="20"/>
        <v>Rate only</v>
      </c>
      <c r="F519" s="248"/>
    </row>
    <row r="520" spans="1:6" ht="19.899999999999999" customHeight="1" x14ac:dyDescent="0.25">
      <c r="A520" s="98" t="str">
        <f t="shared" si="21"/>
        <v>H.1.B.</v>
      </c>
      <c r="B520" s="222">
        <v>513</v>
      </c>
      <c r="C520" s="137" t="s">
        <v>638</v>
      </c>
      <c r="D520" s="272" t="s">
        <v>635</v>
      </c>
      <c r="E520" s="263" t="str">
        <f t="shared" si="20"/>
        <v>Rate only</v>
      </c>
      <c r="F520" s="248"/>
    </row>
    <row r="521" spans="1:6" ht="19.899999999999999" customHeight="1" x14ac:dyDescent="0.25">
      <c r="A521" s="98" t="str">
        <f t="shared" si="21"/>
        <v>H.1.B.</v>
      </c>
      <c r="B521" s="222">
        <v>514</v>
      </c>
      <c r="C521" s="137" t="s">
        <v>640</v>
      </c>
      <c r="D521" s="272" t="s">
        <v>635</v>
      </c>
      <c r="E521" s="263" t="str">
        <f t="shared" si="20"/>
        <v>Rate only</v>
      </c>
      <c r="F521" s="248"/>
    </row>
    <row r="522" spans="1:6" ht="19.899999999999999" customHeight="1" x14ac:dyDescent="0.25">
      <c r="A522" s="98" t="str">
        <f t="shared" si="21"/>
        <v>H.1.B.</v>
      </c>
      <c r="B522" s="222">
        <v>515</v>
      </c>
      <c r="C522" s="137" t="s">
        <v>641</v>
      </c>
      <c r="D522" s="272" t="s">
        <v>635</v>
      </c>
      <c r="E522" s="263" t="str">
        <f t="shared" si="20"/>
        <v>Rate only</v>
      </c>
      <c r="F522" s="248"/>
    </row>
    <row r="523" spans="1:6" ht="19.899999999999999" customHeight="1" x14ac:dyDescent="0.25">
      <c r="A523" s="98" t="str">
        <f t="shared" si="21"/>
        <v>H.1.B.</v>
      </c>
      <c r="B523" s="222">
        <v>516</v>
      </c>
      <c r="C523" s="137" t="s">
        <v>642</v>
      </c>
      <c r="D523" s="272" t="s">
        <v>635</v>
      </c>
      <c r="E523" s="263" t="str">
        <f t="shared" si="20"/>
        <v>Rate only</v>
      </c>
      <c r="F523" s="248"/>
    </row>
    <row r="524" spans="1:6" ht="19.899999999999999" customHeight="1" x14ac:dyDescent="0.25">
      <c r="A524" s="98" t="str">
        <f t="shared" si="21"/>
        <v>H.1.B.</v>
      </c>
      <c r="B524" s="222">
        <v>517</v>
      </c>
      <c r="C524" s="130" t="s">
        <v>643</v>
      </c>
      <c r="D524" s="268"/>
      <c r="E524" s="263" t="str">
        <f t="shared" si="20"/>
        <v/>
      </c>
      <c r="F524" s="248"/>
    </row>
    <row r="525" spans="1:6" ht="19.899999999999999" customHeight="1" x14ac:dyDescent="0.25">
      <c r="A525" s="98" t="str">
        <f t="shared" si="21"/>
        <v>H.1.B.</v>
      </c>
      <c r="B525" s="222">
        <v>518</v>
      </c>
      <c r="C525" s="132" t="s">
        <v>644</v>
      </c>
      <c r="D525" s="264" t="s">
        <v>231</v>
      </c>
      <c r="E525" s="263" t="str">
        <f t="shared" si="20"/>
        <v>Rate only</v>
      </c>
      <c r="F525" s="248"/>
    </row>
    <row r="526" spans="1:6" ht="19.899999999999999" customHeight="1" x14ac:dyDescent="0.25">
      <c r="A526" s="98" t="str">
        <f t="shared" si="21"/>
        <v>H.1.B.</v>
      </c>
      <c r="B526" s="222">
        <v>519</v>
      </c>
      <c r="C526" s="132" t="s">
        <v>645</v>
      </c>
      <c r="D526" s="264" t="s">
        <v>231</v>
      </c>
      <c r="E526" s="263" t="str">
        <f t="shared" si="20"/>
        <v>Rate only</v>
      </c>
      <c r="F526" s="248"/>
    </row>
    <row r="527" spans="1:6" ht="19.899999999999999" customHeight="1" x14ac:dyDescent="0.25">
      <c r="A527" s="98" t="str">
        <f t="shared" si="21"/>
        <v>H.1.B.</v>
      </c>
      <c r="B527" s="222">
        <v>520</v>
      </c>
      <c r="C527" s="132" t="s">
        <v>646</v>
      </c>
      <c r="D527" s="264" t="s">
        <v>231</v>
      </c>
      <c r="E527" s="263" t="str">
        <f t="shared" si="20"/>
        <v>Rate only</v>
      </c>
      <c r="F527" s="248"/>
    </row>
    <row r="528" spans="1:6" ht="19.899999999999999" customHeight="1" x14ac:dyDescent="0.25">
      <c r="A528" s="98" t="str">
        <f t="shared" si="21"/>
        <v>H.1.B.</v>
      </c>
      <c r="B528" s="222">
        <v>521</v>
      </c>
      <c r="C528" s="132" t="s">
        <v>647</v>
      </c>
      <c r="D528" s="264" t="s">
        <v>231</v>
      </c>
      <c r="E528" s="263" t="str">
        <f t="shared" si="20"/>
        <v>Rate only</v>
      </c>
      <c r="F528" s="248"/>
    </row>
    <row r="529" spans="1:6" ht="19.899999999999999" customHeight="1" x14ac:dyDescent="0.25">
      <c r="A529" s="98" t="str">
        <f t="shared" si="21"/>
        <v>H.1.B.</v>
      </c>
      <c r="B529" s="222">
        <v>522</v>
      </c>
      <c r="C529" s="132" t="s">
        <v>648</v>
      </c>
      <c r="D529" s="264" t="s">
        <v>231</v>
      </c>
      <c r="E529" s="263" t="str">
        <f t="shared" si="20"/>
        <v>Rate only</v>
      </c>
      <c r="F529" s="248"/>
    </row>
    <row r="530" spans="1:6" ht="19.899999999999999" customHeight="1" x14ac:dyDescent="0.25">
      <c r="A530" s="98" t="str">
        <f t="shared" si="21"/>
        <v>H.1.B.</v>
      </c>
      <c r="B530" s="222">
        <v>523</v>
      </c>
      <c r="C530" s="139" t="s">
        <v>649</v>
      </c>
      <c r="D530" s="264"/>
      <c r="E530" s="263" t="str">
        <f t="shared" si="20"/>
        <v/>
      </c>
      <c r="F530" s="248"/>
    </row>
    <row r="531" spans="1:6" ht="19.899999999999999" customHeight="1" x14ac:dyDescent="0.25">
      <c r="A531" s="98" t="str">
        <f t="shared" si="21"/>
        <v>H.1.B.</v>
      </c>
      <c r="B531" s="222">
        <v>524</v>
      </c>
      <c r="C531" s="130" t="s">
        <v>650</v>
      </c>
      <c r="D531" s="264"/>
      <c r="E531" s="263" t="str">
        <f t="shared" si="20"/>
        <v/>
      </c>
      <c r="F531" s="248"/>
    </row>
    <row r="532" spans="1:6" ht="19.899999999999999" customHeight="1" x14ac:dyDescent="0.25">
      <c r="A532" s="98" t="str">
        <f t="shared" si="21"/>
        <v>H.1.B.</v>
      </c>
      <c r="B532" s="222">
        <v>525</v>
      </c>
      <c r="C532" s="130" t="s">
        <v>572</v>
      </c>
      <c r="D532" s="264"/>
      <c r="E532" s="263" t="str">
        <f t="shared" si="20"/>
        <v/>
      </c>
      <c r="F532" s="248"/>
    </row>
    <row r="533" spans="1:6" ht="19.899999999999999" customHeight="1" x14ac:dyDescent="0.25">
      <c r="A533" s="98" t="str">
        <f t="shared" si="21"/>
        <v>H.1.B.</v>
      </c>
      <c r="B533" s="222">
        <v>526</v>
      </c>
      <c r="C533" s="130" t="s">
        <v>651</v>
      </c>
      <c r="D533" s="264"/>
      <c r="E533" s="263" t="str">
        <f t="shared" si="20"/>
        <v/>
      </c>
      <c r="F533" s="248"/>
    </row>
    <row r="534" spans="1:6" ht="19.899999999999999" customHeight="1" x14ac:dyDescent="0.25">
      <c r="A534" s="98" t="str">
        <f t="shared" si="21"/>
        <v>H.1.B.</v>
      </c>
      <c r="B534" s="222">
        <v>527</v>
      </c>
      <c r="C534" s="130" t="s">
        <v>652</v>
      </c>
      <c r="D534" s="264"/>
      <c r="E534" s="263" t="str">
        <f t="shared" si="20"/>
        <v/>
      </c>
      <c r="F534" s="248"/>
    </row>
    <row r="535" spans="1:6" ht="27" x14ac:dyDescent="0.25">
      <c r="A535" s="98" t="str">
        <f t="shared" si="21"/>
        <v>H.1.B.</v>
      </c>
      <c r="B535" s="222">
        <v>528</v>
      </c>
      <c r="C535" s="132" t="s">
        <v>653</v>
      </c>
      <c r="D535" s="264"/>
      <c r="E535" s="263" t="str">
        <f t="shared" si="20"/>
        <v/>
      </c>
      <c r="F535" s="248"/>
    </row>
    <row r="536" spans="1:6" ht="19.899999999999999" customHeight="1" x14ac:dyDescent="0.25">
      <c r="A536" s="98" t="str">
        <f t="shared" si="21"/>
        <v>H.1.B.</v>
      </c>
      <c r="B536" s="222">
        <v>529</v>
      </c>
      <c r="C536" s="130" t="s">
        <v>654</v>
      </c>
      <c r="D536" s="264"/>
      <c r="E536" s="263" t="str">
        <f t="shared" si="20"/>
        <v/>
      </c>
      <c r="F536" s="248"/>
    </row>
    <row r="537" spans="1:6" ht="27" x14ac:dyDescent="0.25">
      <c r="A537" s="98" t="str">
        <f t="shared" si="21"/>
        <v>H.1.B.</v>
      </c>
      <c r="B537" s="222">
        <v>530</v>
      </c>
      <c r="C537" s="132" t="s">
        <v>655</v>
      </c>
      <c r="D537" s="264"/>
      <c r="E537" s="263" t="str">
        <f t="shared" si="20"/>
        <v/>
      </c>
      <c r="F537" s="248"/>
    </row>
    <row r="538" spans="1:6" ht="19.899999999999999" customHeight="1" x14ac:dyDescent="0.25">
      <c r="A538" s="98" t="str">
        <f t="shared" si="21"/>
        <v>H.1.B.</v>
      </c>
      <c r="B538" s="222">
        <v>531</v>
      </c>
      <c r="C538" s="131" t="s">
        <v>495</v>
      </c>
      <c r="D538" s="264"/>
      <c r="E538" s="263" t="str">
        <f t="shared" si="20"/>
        <v/>
      </c>
      <c r="F538" s="248"/>
    </row>
    <row r="539" spans="1:6" ht="19.899999999999999" customHeight="1" x14ac:dyDescent="0.25">
      <c r="A539" s="98" t="str">
        <f t="shared" si="21"/>
        <v>H.1.B.</v>
      </c>
      <c r="B539" s="222">
        <v>532</v>
      </c>
      <c r="C539" s="132" t="s">
        <v>656</v>
      </c>
      <c r="D539" s="264"/>
      <c r="E539" s="263" t="str">
        <f t="shared" si="20"/>
        <v/>
      </c>
      <c r="F539" s="248"/>
    </row>
    <row r="540" spans="1:6" ht="19.899999999999999" customHeight="1" x14ac:dyDescent="0.25">
      <c r="A540" s="98" t="str">
        <f t="shared" si="21"/>
        <v>H.1.B.</v>
      </c>
      <c r="B540" s="222">
        <v>533</v>
      </c>
      <c r="C540" s="130" t="s">
        <v>657</v>
      </c>
      <c r="D540" s="264"/>
      <c r="E540" s="263" t="str">
        <f t="shared" si="20"/>
        <v/>
      </c>
      <c r="F540" s="248"/>
    </row>
    <row r="541" spans="1:6" ht="40.5" x14ac:dyDescent="0.25">
      <c r="A541" s="98" t="str">
        <f t="shared" si="21"/>
        <v>H.1.B.</v>
      </c>
      <c r="B541" s="222">
        <v>534</v>
      </c>
      <c r="C541" s="132" t="s">
        <v>658</v>
      </c>
      <c r="D541" s="264"/>
      <c r="E541" s="263" t="str">
        <f t="shared" si="20"/>
        <v/>
      </c>
      <c r="F541" s="248"/>
    </row>
    <row r="542" spans="1:6" ht="19.899999999999999" customHeight="1" x14ac:dyDescent="0.25">
      <c r="A542" s="98" t="str">
        <f t="shared" si="21"/>
        <v>H.1.B.</v>
      </c>
      <c r="B542" s="222">
        <v>535</v>
      </c>
      <c r="C542" s="130" t="s">
        <v>659</v>
      </c>
      <c r="D542" s="264"/>
      <c r="E542" s="263" t="str">
        <f t="shared" si="20"/>
        <v/>
      </c>
      <c r="F542" s="248"/>
    </row>
    <row r="543" spans="1:6" ht="19.899999999999999" customHeight="1" x14ac:dyDescent="0.25">
      <c r="A543" s="98" t="str">
        <f t="shared" si="21"/>
        <v>H.1.B.</v>
      </c>
      <c r="B543" s="222">
        <v>536</v>
      </c>
      <c r="C543" s="132" t="s">
        <v>660</v>
      </c>
      <c r="D543" s="264"/>
      <c r="E543" s="263" t="str">
        <f t="shared" si="20"/>
        <v/>
      </c>
      <c r="F543" s="248"/>
    </row>
    <row r="544" spans="1:6" x14ac:dyDescent="0.25">
      <c r="A544" s="98" t="str">
        <f t="shared" si="21"/>
        <v>H.1.B.</v>
      </c>
      <c r="B544" s="222">
        <v>537</v>
      </c>
      <c r="C544" s="130" t="s">
        <v>661</v>
      </c>
      <c r="D544" s="264"/>
      <c r="E544" s="263" t="str">
        <f t="shared" si="20"/>
        <v/>
      </c>
      <c r="F544" s="248"/>
    </row>
    <row r="545" spans="1:6" ht="27" x14ac:dyDescent="0.25">
      <c r="A545" s="98" t="str">
        <f t="shared" si="21"/>
        <v>H.1.B.</v>
      </c>
      <c r="B545" s="222">
        <v>538</v>
      </c>
      <c r="C545" s="132" t="s">
        <v>662</v>
      </c>
      <c r="D545" s="264"/>
      <c r="E545" s="263" t="str">
        <f t="shared" si="20"/>
        <v/>
      </c>
      <c r="F545" s="248"/>
    </row>
    <row r="546" spans="1:6" x14ac:dyDescent="0.25">
      <c r="A546" s="98" t="str">
        <f t="shared" si="21"/>
        <v>H.1.B.</v>
      </c>
      <c r="B546" s="222">
        <v>539</v>
      </c>
      <c r="C546" s="130" t="s">
        <v>663</v>
      </c>
      <c r="D546" s="264"/>
      <c r="E546" s="263" t="str">
        <f t="shared" si="20"/>
        <v/>
      </c>
      <c r="F546" s="248"/>
    </row>
    <row r="547" spans="1:6" x14ac:dyDescent="0.25">
      <c r="A547" s="98" t="str">
        <f t="shared" si="21"/>
        <v>H.1.B.</v>
      </c>
      <c r="B547" s="222">
        <v>540</v>
      </c>
      <c r="C547" s="131" t="s">
        <v>664</v>
      </c>
      <c r="D547" s="264"/>
      <c r="E547" s="263" t="str">
        <f t="shared" si="20"/>
        <v/>
      </c>
      <c r="F547" s="248"/>
    </row>
    <row r="548" spans="1:6" ht="32.450000000000003" customHeight="1" x14ac:dyDescent="0.25">
      <c r="A548" s="98" t="str">
        <f t="shared" si="21"/>
        <v>H.1.B.</v>
      </c>
      <c r="B548" s="222">
        <v>541</v>
      </c>
      <c r="C548" s="132" t="s">
        <v>665</v>
      </c>
      <c r="D548" s="264"/>
      <c r="E548" s="263" t="str">
        <f t="shared" si="20"/>
        <v/>
      </c>
      <c r="F548" s="248"/>
    </row>
    <row r="549" spans="1:6" x14ac:dyDescent="0.25">
      <c r="A549" s="98" t="str">
        <f t="shared" si="21"/>
        <v>H.1.B.</v>
      </c>
      <c r="B549" s="222">
        <v>542</v>
      </c>
      <c r="C549" s="131" t="s">
        <v>666</v>
      </c>
      <c r="D549" s="264"/>
      <c r="E549" s="263" t="str">
        <f t="shared" si="20"/>
        <v/>
      </c>
      <c r="F549" s="248"/>
    </row>
    <row r="550" spans="1:6" ht="90" customHeight="1" x14ac:dyDescent="0.25">
      <c r="A550" s="98" t="str">
        <f t="shared" si="21"/>
        <v>H.1.B.</v>
      </c>
      <c r="B550" s="222">
        <v>543</v>
      </c>
      <c r="C550" s="132" t="s">
        <v>667</v>
      </c>
      <c r="D550" s="264"/>
      <c r="E550" s="263" t="str">
        <f t="shared" si="20"/>
        <v/>
      </c>
      <c r="F550" s="248"/>
    </row>
    <row r="551" spans="1:6" ht="18.600000000000001" customHeight="1" x14ac:dyDescent="0.25">
      <c r="A551" s="98" t="str">
        <f t="shared" si="21"/>
        <v>H.1.B.</v>
      </c>
      <c r="B551" s="222">
        <v>544</v>
      </c>
      <c r="C551" s="131" t="s">
        <v>668</v>
      </c>
      <c r="D551" s="264"/>
      <c r="E551" s="263" t="str">
        <f t="shared" si="20"/>
        <v/>
      </c>
      <c r="F551" s="248"/>
    </row>
    <row r="552" spans="1:6" ht="18.600000000000001" customHeight="1" x14ac:dyDescent="0.25">
      <c r="A552" s="98" t="str">
        <f t="shared" si="21"/>
        <v>H.1.B.</v>
      </c>
      <c r="B552" s="222">
        <v>545</v>
      </c>
      <c r="C552" s="132" t="s">
        <v>669</v>
      </c>
      <c r="D552" s="264"/>
      <c r="E552" s="263" t="str">
        <f t="shared" si="20"/>
        <v/>
      </c>
      <c r="F552" s="248"/>
    </row>
    <row r="553" spans="1:6" ht="60.6" customHeight="1" x14ac:dyDescent="0.25">
      <c r="A553" s="98" t="str">
        <f t="shared" si="21"/>
        <v>H.1.B.</v>
      </c>
      <c r="B553" s="222">
        <v>546</v>
      </c>
      <c r="C553" s="132" t="s">
        <v>670</v>
      </c>
      <c r="D553" s="264"/>
      <c r="E553" s="263" t="str">
        <f t="shared" si="20"/>
        <v/>
      </c>
      <c r="F553" s="248"/>
    </row>
    <row r="554" spans="1:6" x14ac:dyDescent="0.25">
      <c r="A554" s="98" t="str">
        <f t="shared" si="21"/>
        <v>H.1.B.</v>
      </c>
      <c r="B554" s="222">
        <v>547</v>
      </c>
      <c r="C554" s="131" t="s">
        <v>671</v>
      </c>
      <c r="D554" s="264"/>
      <c r="E554" s="263" t="str">
        <f t="shared" si="20"/>
        <v/>
      </c>
      <c r="F554" s="248"/>
    </row>
    <row r="555" spans="1:6" ht="59.45" customHeight="1" x14ac:dyDescent="0.25">
      <c r="A555" s="98" t="str">
        <f t="shared" si="21"/>
        <v>H.1.B.</v>
      </c>
      <c r="B555" s="222">
        <v>548</v>
      </c>
      <c r="C555" s="132" t="s">
        <v>2321</v>
      </c>
      <c r="D555" s="264"/>
      <c r="E555" s="263" t="str">
        <f t="shared" si="20"/>
        <v/>
      </c>
      <c r="F555" s="248"/>
    </row>
    <row r="556" spans="1:6" x14ac:dyDescent="0.25">
      <c r="A556" s="98" t="str">
        <f t="shared" si="21"/>
        <v>H.1.B.</v>
      </c>
      <c r="B556" s="222">
        <v>549</v>
      </c>
      <c r="C556" s="130" t="s">
        <v>672</v>
      </c>
      <c r="D556" s="264"/>
      <c r="E556" s="263" t="str">
        <f t="shared" si="20"/>
        <v/>
      </c>
      <c r="F556" s="248"/>
    </row>
    <row r="557" spans="1:6" ht="30" customHeight="1" x14ac:dyDescent="0.25">
      <c r="A557" s="98" t="str">
        <f t="shared" si="21"/>
        <v>H.1.B.</v>
      </c>
      <c r="B557" s="222">
        <v>550</v>
      </c>
      <c r="C557" s="132" t="s">
        <v>673</v>
      </c>
      <c r="D557" s="264"/>
      <c r="E557" s="263" t="str">
        <f t="shared" si="20"/>
        <v/>
      </c>
      <c r="F557" s="248"/>
    </row>
    <row r="558" spans="1:6" x14ac:dyDescent="0.25">
      <c r="A558" s="98" t="str">
        <f t="shared" si="21"/>
        <v>H.1.B.</v>
      </c>
      <c r="B558" s="222">
        <v>551</v>
      </c>
      <c r="C558" s="130" t="s">
        <v>651</v>
      </c>
      <c r="D558" s="264"/>
      <c r="E558" s="263" t="str">
        <f t="shared" si="20"/>
        <v/>
      </c>
      <c r="F558" s="248"/>
    </row>
    <row r="559" spans="1:6" ht="27" x14ac:dyDescent="0.25">
      <c r="A559" s="98" t="str">
        <f t="shared" si="21"/>
        <v>H.1.B.</v>
      </c>
      <c r="B559" s="222">
        <v>552</v>
      </c>
      <c r="C559" s="130" t="s">
        <v>674</v>
      </c>
      <c r="D559" s="268"/>
      <c r="E559" s="263" t="str">
        <f t="shared" si="20"/>
        <v/>
      </c>
      <c r="F559" s="248"/>
    </row>
    <row r="560" spans="1:6" ht="19.899999999999999" customHeight="1" x14ac:dyDescent="0.25">
      <c r="A560" s="98" t="str">
        <f t="shared" si="21"/>
        <v>H.1.B.</v>
      </c>
      <c r="B560" s="222">
        <v>553</v>
      </c>
      <c r="C560" s="140" t="s">
        <v>675</v>
      </c>
      <c r="D560" s="273" t="s">
        <v>229</v>
      </c>
      <c r="E560" s="263" t="str">
        <f t="shared" si="20"/>
        <v>Rate only</v>
      </c>
      <c r="F560" s="248"/>
    </row>
    <row r="561" spans="1:6" ht="19.899999999999999" customHeight="1" x14ac:dyDescent="0.25">
      <c r="A561" s="98" t="str">
        <f t="shared" si="21"/>
        <v>H.1.B.</v>
      </c>
      <c r="B561" s="222">
        <v>554</v>
      </c>
      <c r="C561" s="140" t="s">
        <v>676</v>
      </c>
      <c r="D561" s="273" t="s">
        <v>231</v>
      </c>
      <c r="E561" s="263" t="str">
        <f t="shared" si="20"/>
        <v>Rate only</v>
      </c>
      <c r="F561" s="248"/>
    </row>
    <row r="562" spans="1:6" ht="19.899999999999999" customHeight="1" x14ac:dyDescent="0.25">
      <c r="A562" s="98" t="str">
        <f t="shared" si="21"/>
        <v>H.1.B.</v>
      </c>
      <c r="B562" s="222">
        <v>555</v>
      </c>
      <c r="C562" s="140" t="s">
        <v>677</v>
      </c>
      <c r="D562" s="273" t="s">
        <v>231</v>
      </c>
      <c r="E562" s="263" t="str">
        <f t="shared" si="20"/>
        <v>Rate only</v>
      </c>
      <c r="F562" s="248"/>
    </row>
    <row r="563" spans="1:6" ht="19.899999999999999" customHeight="1" x14ac:dyDescent="0.25">
      <c r="A563" s="98" t="str">
        <f t="shared" si="21"/>
        <v>H.1.B.</v>
      </c>
      <c r="B563" s="222">
        <v>556</v>
      </c>
      <c r="C563" s="140" t="s">
        <v>678</v>
      </c>
      <c r="D563" s="273" t="s">
        <v>231</v>
      </c>
      <c r="E563" s="263" t="str">
        <f t="shared" si="20"/>
        <v>Rate only</v>
      </c>
      <c r="F563" s="248"/>
    </row>
    <row r="564" spans="1:6" ht="19.899999999999999" customHeight="1" x14ac:dyDescent="0.25">
      <c r="A564" s="98" t="str">
        <f t="shared" si="21"/>
        <v>H.1.B.</v>
      </c>
      <c r="B564" s="222">
        <v>557</v>
      </c>
      <c r="C564" s="140" t="s">
        <v>679</v>
      </c>
      <c r="D564" s="273" t="s">
        <v>231</v>
      </c>
      <c r="E564" s="263" t="str">
        <f t="shared" si="20"/>
        <v>Rate only</v>
      </c>
      <c r="F564" s="248"/>
    </row>
    <row r="565" spans="1:6" ht="19.899999999999999" customHeight="1" x14ac:dyDescent="0.25">
      <c r="A565" s="98" t="str">
        <f t="shared" si="21"/>
        <v>H.1.B.</v>
      </c>
      <c r="B565" s="222">
        <v>558</v>
      </c>
      <c r="C565" s="140" t="s">
        <v>247</v>
      </c>
      <c r="D565" s="273" t="s">
        <v>231</v>
      </c>
      <c r="E565" s="263" t="str">
        <f t="shared" si="20"/>
        <v>Rate only</v>
      </c>
      <c r="F565" s="248"/>
    </row>
    <row r="566" spans="1:6" ht="19.899999999999999" customHeight="1" x14ac:dyDescent="0.25">
      <c r="A566" s="98" t="str">
        <f t="shared" si="21"/>
        <v>H.1.B.</v>
      </c>
      <c r="B566" s="222">
        <v>559</v>
      </c>
      <c r="C566" s="140" t="s">
        <v>680</v>
      </c>
      <c r="D566" s="273" t="s">
        <v>231</v>
      </c>
      <c r="E566" s="263" t="str">
        <f t="shared" si="20"/>
        <v>Rate only</v>
      </c>
      <c r="F566" s="248"/>
    </row>
    <row r="567" spans="1:6" x14ac:dyDescent="0.25">
      <c r="A567" s="98" t="str">
        <f t="shared" si="21"/>
        <v>H.1.B.</v>
      </c>
      <c r="B567" s="222">
        <v>560</v>
      </c>
      <c r="C567" s="130" t="s">
        <v>681</v>
      </c>
      <c r="D567" s="268"/>
      <c r="E567" s="263" t="str">
        <f t="shared" si="20"/>
        <v/>
      </c>
      <c r="F567" s="248"/>
    </row>
    <row r="568" spans="1:6" x14ac:dyDescent="0.25">
      <c r="A568" s="98" t="str">
        <f t="shared" si="21"/>
        <v>H.1.B.</v>
      </c>
      <c r="B568" s="222">
        <v>561</v>
      </c>
      <c r="C568" s="130" t="s">
        <v>682</v>
      </c>
      <c r="D568" s="268"/>
      <c r="E568" s="263" t="str">
        <f t="shared" si="20"/>
        <v/>
      </c>
      <c r="F568" s="248"/>
    </row>
    <row r="569" spans="1:6" ht="19.899999999999999" customHeight="1" x14ac:dyDescent="0.25">
      <c r="A569" s="98" t="str">
        <f t="shared" si="21"/>
        <v>H.1.B.</v>
      </c>
      <c r="B569" s="222">
        <v>562</v>
      </c>
      <c r="C569" s="132" t="s">
        <v>683</v>
      </c>
      <c r="D569" s="273" t="s">
        <v>231</v>
      </c>
      <c r="E569" s="263" t="str">
        <f t="shared" si="20"/>
        <v>Rate only</v>
      </c>
      <c r="F569" s="248"/>
    </row>
    <row r="570" spans="1:6" ht="19.899999999999999" customHeight="1" x14ac:dyDescent="0.25">
      <c r="A570" s="98" t="str">
        <f t="shared" si="21"/>
        <v>H.1.B.</v>
      </c>
      <c r="B570" s="222">
        <v>563</v>
      </c>
      <c r="C570" s="132" t="s">
        <v>684</v>
      </c>
      <c r="D570" s="273" t="s">
        <v>225</v>
      </c>
      <c r="E570" s="263" t="str">
        <f t="shared" si="20"/>
        <v>Rate only</v>
      </c>
      <c r="F570" s="248"/>
    </row>
    <row r="571" spans="1:6" ht="19.899999999999999" customHeight="1" x14ac:dyDescent="0.25">
      <c r="A571" s="98" t="str">
        <f t="shared" si="21"/>
        <v>H.1.B.</v>
      </c>
      <c r="B571" s="222">
        <v>564</v>
      </c>
      <c r="C571" s="132" t="s">
        <v>685</v>
      </c>
      <c r="D571" s="273" t="s">
        <v>225</v>
      </c>
      <c r="E571" s="263" t="str">
        <f t="shared" ref="E571:E634" si="22">IF(D571&gt;0,"Rate only","")</f>
        <v>Rate only</v>
      </c>
      <c r="F571" s="248"/>
    </row>
    <row r="572" spans="1:6" ht="19.899999999999999" customHeight="1" x14ac:dyDescent="0.25">
      <c r="A572" s="98" t="str">
        <f t="shared" si="21"/>
        <v>H.1.B.</v>
      </c>
      <c r="B572" s="222">
        <v>565</v>
      </c>
      <c r="C572" s="132" t="s">
        <v>686</v>
      </c>
      <c r="D572" s="273" t="s">
        <v>225</v>
      </c>
      <c r="E572" s="263" t="str">
        <f t="shared" si="22"/>
        <v>Rate only</v>
      </c>
      <c r="F572" s="248"/>
    </row>
    <row r="573" spans="1:6" ht="19.899999999999999" customHeight="1" x14ac:dyDescent="0.25">
      <c r="A573" s="98" t="str">
        <f t="shared" si="21"/>
        <v>H.1.B.</v>
      </c>
      <c r="B573" s="222">
        <v>566</v>
      </c>
      <c r="C573" s="132" t="s">
        <v>687</v>
      </c>
      <c r="D573" s="273" t="s">
        <v>225</v>
      </c>
      <c r="E573" s="263" t="str">
        <f t="shared" si="22"/>
        <v>Rate only</v>
      </c>
      <c r="F573" s="248"/>
    </row>
    <row r="574" spans="1:6" ht="19.899999999999999" customHeight="1" x14ac:dyDescent="0.25">
      <c r="A574" s="98" t="str">
        <f t="shared" si="21"/>
        <v>H.1.B.</v>
      </c>
      <c r="B574" s="222">
        <v>567</v>
      </c>
      <c r="C574" s="132" t="s">
        <v>688</v>
      </c>
      <c r="D574" s="273" t="s">
        <v>225</v>
      </c>
      <c r="E574" s="263" t="str">
        <f t="shared" si="22"/>
        <v>Rate only</v>
      </c>
      <c r="F574" s="248"/>
    </row>
    <row r="575" spans="1:6" ht="19.899999999999999" customHeight="1" x14ac:dyDescent="0.25">
      <c r="A575" s="98" t="str">
        <f t="shared" si="21"/>
        <v>H.1.B.</v>
      </c>
      <c r="B575" s="222">
        <v>568</v>
      </c>
      <c r="C575" s="132" t="s">
        <v>689</v>
      </c>
      <c r="D575" s="273" t="s">
        <v>225</v>
      </c>
      <c r="E575" s="263" t="str">
        <f t="shared" si="22"/>
        <v>Rate only</v>
      </c>
      <c r="F575" s="248"/>
    </row>
    <row r="576" spans="1:6" x14ac:dyDescent="0.25">
      <c r="A576" s="98" t="str">
        <f t="shared" si="21"/>
        <v>H.1.B.</v>
      </c>
      <c r="B576" s="222">
        <v>569</v>
      </c>
      <c r="C576" s="141" t="s">
        <v>690</v>
      </c>
      <c r="D576" s="273"/>
      <c r="E576" s="263" t="str">
        <f t="shared" si="22"/>
        <v/>
      </c>
      <c r="F576" s="248"/>
    </row>
    <row r="577" spans="1:6" ht="32.450000000000003" customHeight="1" x14ac:dyDescent="0.25">
      <c r="A577" s="98" t="str">
        <f t="shared" si="21"/>
        <v>H.1.B.</v>
      </c>
      <c r="B577" s="222">
        <v>570</v>
      </c>
      <c r="C577" s="142" t="s">
        <v>691</v>
      </c>
      <c r="D577" s="273" t="s">
        <v>225</v>
      </c>
      <c r="E577" s="263" t="str">
        <f t="shared" si="22"/>
        <v>Rate only</v>
      </c>
      <c r="F577" s="248"/>
    </row>
    <row r="578" spans="1:6" ht="31.15" customHeight="1" x14ac:dyDescent="0.25">
      <c r="A578" s="98" t="str">
        <f t="shared" si="21"/>
        <v>H.1.B.</v>
      </c>
      <c r="B578" s="222">
        <v>571</v>
      </c>
      <c r="C578" s="142" t="s">
        <v>692</v>
      </c>
      <c r="D578" s="273" t="s">
        <v>225</v>
      </c>
      <c r="E578" s="263" t="str">
        <f t="shared" si="22"/>
        <v>Rate only</v>
      </c>
      <c r="F578" s="248"/>
    </row>
    <row r="579" spans="1:6" ht="19.899999999999999" customHeight="1" x14ac:dyDescent="0.25">
      <c r="A579" s="98" t="str">
        <f t="shared" si="21"/>
        <v>H.1.B.</v>
      </c>
      <c r="B579" s="222">
        <v>572</v>
      </c>
      <c r="C579" s="130" t="s">
        <v>693</v>
      </c>
      <c r="D579" s="273"/>
      <c r="E579" s="263" t="str">
        <f t="shared" si="22"/>
        <v/>
      </c>
      <c r="F579" s="248"/>
    </row>
    <row r="580" spans="1:6" ht="19.899999999999999" customHeight="1" x14ac:dyDescent="0.25">
      <c r="A580" s="98" t="str">
        <f t="shared" si="21"/>
        <v>H.1.B.</v>
      </c>
      <c r="B580" s="222">
        <v>573</v>
      </c>
      <c r="C580" s="132" t="s">
        <v>694</v>
      </c>
      <c r="D580" s="273" t="s">
        <v>231</v>
      </c>
      <c r="E580" s="263" t="str">
        <f t="shared" si="22"/>
        <v>Rate only</v>
      </c>
      <c r="F580" s="248"/>
    </row>
    <row r="581" spans="1:6" ht="19.899999999999999" customHeight="1" x14ac:dyDescent="0.25">
      <c r="A581" s="98" t="str">
        <f t="shared" si="21"/>
        <v>H.1.B.</v>
      </c>
      <c r="B581" s="222">
        <v>574</v>
      </c>
      <c r="C581" s="130" t="s">
        <v>695</v>
      </c>
      <c r="D581" s="268"/>
      <c r="E581" s="263" t="str">
        <f t="shared" si="22"/>
        <v/>
      </c>
      <c r="F581" s="248"/>
    </row>
    <row r="582" spans="1:6" ht="19.899999999999999" customHeight="1" x14ac:dyDescent="0.25">
      <c r="A582" s="98" t="str">
        <f t="shared" ref="A582:A644" si="23">IF(B582&gt;0,"H.1.B.","")</f>
        <v>H.1.B.</v>
      </c>
      <c r="B582" s="222">
        <v>575</v>
      </c>
      <c r="C582" s="132" t="s">
        <v>696</v>
      </c>
      <c r="D582" s="268" t="s">
        <v>225</v>
      </c>
      <c r="E582" s="263" t="str">
        <f t="shared" si="22"/>
        <v>Rate only</v>
      </c>
      <c r="F582" s="248"/>
    </row>
    <row r="583" spans="1:6" ht="19.899999999999999" customHeight="1" x14ac:dyDescent="0.25">
      <c r="A583" s="98" t="str">
        <f t="shared" si="23"/>
        <v>H.1.B.</v>
      </c>
      <c r="B583" s="222">
        <v>576</v>
      </c>
      <c r="C583" s="132" t="s">
        <v>697</v>
      </c>
      <c r="D583" s="268" t="s">
        <v>225</v>
      </c>
      <c r="E583" s="263" t="str">
        <f t="shared" si="22"/>
        <v>Rate only</v>
      </c>
      <c r="F583" s="248"/>
    </row>
    <row r="584" spans="1:6" ht="19.899999999999999" customHeight="1" x14ac:dyDescent="0.25">
      <c r="A584" s="98" t="str">
        <f t="shared" si="23"/>
        <v>H.1.B.</v>
      </c>
      <c r="B584" s="222">
        <v>577</v>
      </c>
      <c r="C584" s="132" t="s">
        <v>698</v>
      </c>
      <c r="D584" s="268" t="s">
        <v>225</v>
      </c>
      <c r="E584" s="263" t="str">
        <f t="shared" si="22"/>
        <v>Rate only</v>
      </c>
      <c r="F584" s="248"/>
    </row>
    <row r="585" spans="1:6" x14ac:dyDescent="0.25">
      <c r="A585" s="98" t="str">
        <f t="shared" si="23"/>
        <v>H.1.B.</v>
      </c>
      <c r="B585" s="222">
        <v>578</v>
      </c>
      <c r="C585" s="130" t="s">
        <v>699</v>
      </c>
      <c r="D585" s="268"/>
      <c r="E585" s="263" t="str">
        <f t="shared" si="22"/>
        <v/>
      </c>
      <c r="F585" s="248"/>
    </row>
    <row r="586" spans="1:6" ht="19.899999999999999" customHeight="1" x14ac:dyDescent="0.25">
      <c r="A586" s="98" t="str">
        <f t="shared" si="23"/>
        <v>H.1.B.</v>
      </c>
      <c r="B586" s="222">
        <v>579</v>
      </c>
      <c r="C586" s="132" t="s">
        <v>700</v>
      </c>
      <c r="D586" s="268" t="s">
        <v>225</v>
      </c>
      <c r="E586" s="263" t="str">
        <f t="shared" si="22"/>
        <v>Rate only</v>
      </c>
      <c r="F586" s="248"/>
    </row>
    <row r="587" spans="1:6" ht="19.899999999999999" customHeight="1" x14ac:dyDescent="0.25">
      <c r="A587" s="98" t="str">
        <f t="shared" si="23"/>
        <v>H.1.B.</v>
      </c>
      <c r="B587" s="222">
        <v>580</v>
      </c>
      <c r="C587" s="132" t="s">
        <v>701</v>
      </c>
      <c r="D587" s="268" t="s">
        <v>225</v>
      </c>
      <c r="E587" s="263" t="str">
        <f t="shared" si="22"/>
        <v>Rate only</v>
      </c>
      <c r="F587" s="248"/>
    </row>
    <row r="588" spans="1:6" ht="19.899999999999999" customHeight="1" x14ac:dyDescent="0.25">
      <c r="A588" s="98" t="str">
        <f t="shared" si="23"/>
        <v>H.1.B.</v>
      </c>
      <c r="B588" s="222">
        <v>581</v>
      </c>
      <c r="C588" s="132" t="s">
        <v>702</v>
      </c>
      <c r="D588" s="268" t="s">
        <v>225</v>
      </c>
      <c r="E588" s="263" t="str">
        <f t="shared" si="22"/>
        <v>Rate only</v>
      </c>
      <c r="F588" s="248"/>
    </row>
    <row r="589" spans="1:6" ht="19.899999999999999" customHeight="1" x14ac:dyDescent="0.25">
      <c r="A589" s="98" t="str">
        <f t="shared" si="23"/>
        <v>H.1.B.</v>
      </c>
      <c r="B589" s="222">
        <v>582</v>
      </c>
      <c r="C589" s="132" t="s">
        <v>703</v>
      </c>
      <c r="D589" s="268" t="s">
        <v>225</v>
      </c>
      <c r="E589" s="263" t="str">
        <f t="shared" si="22"/>
        <v>Rate only</v>
      </c>
      <c r="F589" s="248"/>
    </row>
    <row r="590" spans="1:6" x14ac:dyDescent="0.25">
      <c r="A590" s="98" t="str">
        <f t="shared" si="23"/>
        <v>H.1.B.</v>
      </c>
      <c r="B590" s="222">
        <v>583</v>
      </c>
      <c r="C590" s="143" t="s">
        <v>704</v>
      </c>
      <c r="D590" s="274"/>
      <c r="E590" s="263" t="str">
        <f t="shared" si="22"/>
        <v/>
      </c>
      <c r="F590" s="248"/>
    </row>
    <row r="591" spans="1:6" ht="28.15" customHeight="1" x14ac:dyDescent="0.25">
      <c r="A591" s="98" t="str">
        <f t="shared" si="23"/>
        <v>H.1.B.</v>
      </c>
      <c r="B591" s="222">
        <v>584</v>
      </c>
      <c r="C591" s="140" t="s">
        <v>705</v>
      </c>
      <c r="D591" s="274" t="s">
        <v>242</v>
      </c>
      <c r="E591" s="263" t="str">
        <f t="shared" si="22"/>
        <v>Rate only</v>
      </c>
      <c r="F591" s="248"/>
    </row>
    <row r="592" spans="1:6" ht="28.15" customHeight="1" x14ac:dyDescent="0.25">
      <c r="A592" s="98" t="str">
        <f t="shared" si="23"/>
        <v>H.1.B.</v>
      </c>
      <c r="B592" s="222">
        <v>585</v>
      </c>
      <c r="C592" s="140" t="s">
        <v>706</v>
      </c>
      <c r="D592" s="274" t="s">
        <v>242</v>
      </c>
      <c r="E592" s="263" t="str">
        <f t="shared" si="22"/>
        <v>Rate only</v>
      </c>
      <c r="F592" s="248"/>
    </row>
    <row r="593" spans="1:6" ht="19.899999999999999" customHeight="1" x14ac:dyDescent="0.25">
      <c r="A593" s="98" t="str">
        <f t="shared" si="23"/>
        <v>H.1.B.</v>
      </c>
      <c r="B593" s="222">
        <v>586</v>
      </c>
      <c r="C593" s="140" t="s">
        <v>707</v>
      </c>
      <c r="D593" s="274" t="s">
        <v>242</v>
      </c>
      <c r="E593" s="263" t="str">
        <f t="shared" si="22"/>
        <v>Rate only</v>
      </c>
      <c r="F593" s="248"/>
    </row>
    <row r="594" spans="1:6" x14ac:dyDescent="0.25">
      <c r="A594" s="98" t="str">
        <f t="shared" si="23"/>
        <v>H.1.B.</v>
      </c>
      <c r="B594" s="222">
        <v>587</v>
      </c>
      <c r="C594" s="130" t="s">
        <v>708</v>
      </c>
      <c r="D594" s="268"/>
      <c r="E594" s="263" t="str">
        <f t="shared" si="22"/>
        <v/>
      </c>
      <c r="F594" s="248"/>
    </row>
    <row r="595" spans="1:6" ht="27" x14ac:dyDescent="0.25">
      <c r="A595" s="98" t="str">
        <f t="shared" si="23"/>
        <v>H.1.B.</v>
      </c>
      <c r="B595" s="222">
        <v>588</v>
      </c>
      <c r="C595" s="132" t="s">
        <v>709</v>
      </c>
      <c r="D595" s="268" t="s">
        <v>242</v>
      </c>
      <c r="E595" s="263" t="str">
        <f t="shared" si="22"/>
        <v>Rate only</v>
      </c>
      <c r="F595" s="248"/>
    </row>
    <row r="596" spans="1:6" ht="27" x14ac:dyDescent="0.25">
      <c r="A596" s="98" t="str">
        <f t="shared" si="23"/>
        <v>H.1.B.</v>
      </c>
      <c r="B596" s="222">
        <v>589</v>
      </c>
      <c r="C596" s="132" t="s">
        <v>710</v>
      </c>
      <c r="D596" s="268" t="s">
        <v>242</v>
      </c>
      <c r="E596" s="263" t="str">
        <f t="shared" si="22"/>
        <v>Rate only</v>
      </c>
      <c r="F596" s="248"/>
    </row>
    <row r="597" spans="1:6" ht="27" x14ac:dyDescent="0.25">
      <c r="A597" s="98" t="str">
        <f t="shared" si="23"/>
        <v>H.1.B.</v>
      </c>
      <c r="B597" s="222">
        <v>590</v>
      </c>
      <c r="C597" s="132" t="s">
        <v>711</v>
      </c>
      <c r="D597" s="268" t="s">
        <v>242</v>
      </c>
      <c r="E597" s="263" t="str">
        <f t="shared" si="22"/>
        <v>Rate only</v>
      </c>
      <c r="F597" s="248"/>
    </row>
    <row r="598" spans="1:6" ht="27" x14ac:dyDescent="0.25">
      <c r="A598" s="98" t="str">
        <f t="shared" si="23"/>
        <v>H.1.B.</v>
      </c>
      <c r="B598" s="222">
        <v>591</v>
      </c>
      <c r="C598" s="132" t="s">
        <v>712</v>
      </c>
      <c r="D598" s="268" t="s">
        <v>242</v>
      </c>
      <c r="E598" s="263" t="str">
        <f t="shared" si="22"/>
        <v>Rate only</v>
      </c>
      <c r="F598" s="248"/>
    </row>
    <row r="599" spans="1:6" x14ac:dyDescent="0.25">
      <c r="A599" s="98" t="str">
        <f t="shared" si="23"/>
        <v>H.1.B.</v>
      </c>
      <c r="B599" s="222">
        <v>592</v>
      </c>
      <c r="C599" s="130" t="s">
        <v>713</v>
      </c>
      <c r="D599" s="268"/>
      <c r="E599" s="263" t="str">
        <f t="shared" si="22"/>
        <v/>
      </c>
      <c r="F599" s="248"/>
    </row>
    <row r="600" spans="1:6" ht="19.899999999999999" customHeight="1" x14ac:dyDescent="0.25">
      <c r="A600" s="98" t="str">
        <f t="shared" si="23"/>
        <v>H.1.B.</v>
      </c>
      <c r="B600" s="222">
        <v>593</v>
      </c>
      <c r="C600" s="132" t="s">
        <v>714</v>
      </c>
      <c r="D600" s="268" t="s">
        <v>242</v>
      </c>
      <c r="E600" s="263" t="str">
        <f t="shared" si="22"/>
        <v>Rate only</v>
      </c>
      <c r="F600" s="248"/>
    </row>
    <row r="601" spans="1:6" ht="19.899999999999999" customHeight="1" x14ac:dyDescent="0.25">
      <c r="A601" s="98" t="str">
        <f t="shared" si="23"/>
        <v>H.1.B.</v>
      </c>
      <c r="B601" s="222">
        <v>594</v>
      </c>
      <c r="C601" s="132" t="s">
        <v>715</v>
      </c>
      <c r="D601" s="268" t="s">
        <v>242</v>
      </c>
      <c r="E601" s="263" t="str">
        <f t="shared" si="22"/>
        <v>Rate only</v>
      </c>
      <c r="F601" s="248"/>
    </row>
    <row r="602" spans="1:6" ht="19.899999999999999" customHeight="1" x14ac:dyDescent="0.25">
      <c r="A602" s="98" t="str">
        <f t="shared" si="23"/>
        <v>H.1.B.</v>
      </c>
      <c r="B602" s="222">
        <v>595</v>
      </c>
      <c r="C602" s="132" t="s">
        <v>716</v>
      </c>
      <c r="D602" s="268" t="s">
        <v>242</v>
      </c>
      <c r="E602" s="263" t="str">
        <f t="shared" si="22"/>
        <v>Rate only</v>
      </c>
      <c r="F602" s="248"/>
    </row>
    <row r="603" spans="1:6" ht="19.899999999999999" customHeight="1" x14ac:dyDescent="0.25">
      <c r="A603" s="98" t="str">
        <f t="shared" si="23"/>
        <v>H.1.B.</v>
      </c>
      <c r="B603" s="222">
        <v>596</v>
      </c>
      <c r="C603" s="130" t="s">
        <v>717</v>
      </c>
      <c r="D603" s="268"/>
      <c r="E603" s="263" t="str">
        <f t="shared" si="22"/>
        <v/>
      </c>
      <c r="F603" s="248"/>
    </row>
    <row r="604" spans="1:6" ht="27" x14ac:dyDescent="0.25">
      <c r="A604" s="98" t="str">
        <f t="shared" si="23"/>
        <v>H.1.B.</v>
      </c>
      <c r="B604" s="222">
        <v>597</v>
      </c>
      <c r="C604" s="130" t="s">
        <v>718</v>
      </c>
      <c r="D604" s="268"/>
      <c r="E604" s="263" t="str">
        <f t="shared" si="22"/>
        <v/>
      </c>
      <c r="F604" s="248"/>
    </row>
    <row r="605" spans="1:6" ht="19.899999999999999" customHeight="1" x14ac:dyDescent="0.25">
      <c r="A605" s="98" t="str">
        <f t="shared" si="23"/>
        <v>H.1.B.</v>
      </c>
      <c r="B605" s="222">
        <v>598</v>
      </c>
      <c r="C605" s="132" t="s">
        <v>719</v>
      </c>
      <c r="D605" s="273" t="s">
        <v>231</v>
      </c>
      <c r="E605" s="263" t="str">
        <f t="shared" si="22"/>
        <v>Rate only</v>
      </c>
      <c r="F605" s="248"/>
    </row>
    <row r="606" spans="1:6" ht="19.899999999999999" customHeight="1" x14ac:dyDescent="0.25">
      <c r="A606" s="98" t="str">
        <f t="shared" si="23"/>
        <v>H.1.B.</v>
      </c>
      <c r="B606" s="222">
        <v>599</v>
      </c>
      <c r="C606" s="132" t="s">
        <v>720</v>
      </c>
      <c r="D606" s="273" t="s">
        <v>231</v>
      </c>
      <c r="E606" s="263" t="str">
        <f t="shared" si="22"/>
        <v>Rate only</v>
      </c>
      <c r="F606" s="248"/>
    </row>
    <row r="607" spans="1:6" ht="19.899999999999999" customHeight="1" x14ac:dyDescent="0.25">
      <c r="A607" s="98" t="str">
        <f t="shared" si="23"/>
        <v>H.1.B.</v>
      </c>
      <c r="B607" s="222">
        <v>600</v>
      </c>
      <c r="C607" s="132" t="s">
        <v>721</v>
      </c>
      <c r="D607" s="273" t="s">
        <v>231</v>
      </c>
      <c r="E607" s="263" t="str">
        <f t="shared" si="22"/>
        <v>Rate only</v>
      </c>
      <c r="F607" s="248"/>
    </row>
    <row r="608" spans="1:6" ht="19.899999999999999" customHeight="1" x14ac:dyDescent="0.25">
      <c r="A608" s="98" t="str">
        <f t="shared" si="23"/>
        <v>H.1.B.</v>
      </c>
      <c r="B608" s="222">
        <v>601</v>
      </c>
      <c r="C608" s="132" t="s">
        <v>722</v>
      </c>
      <c r="D608" s="273" t="s">
        <v>231</v>
      </c>
      <c r="E608" s="263" t="str">
        <f t="shared" si="22"/>
        <v>Rate only</v>
      </c>
      <c r="F608" s="248"/>
    </row>
    <row r="609" spans="1:6" ht="19.899999999999999" customHeight="1" x14ac:dyDescent="0.25">
      <c r="A609" s="98" t="str">
        <f t="shared" si="23"/>
        <v>H.1.B.</v>
      </c>
      <c r="B609" s="222">
        <v>602</v>
      </c>
      <c r="C609" s="132" t="s">
        <v>723</v>
      </c>
      <c r="D609" s="273" t="s">
        <v>231</v>
      </c>
      <c r="E609" s="263" t="str">
        <f t="shared" si="22"/>
        <v>Rate only</v>
      </c>
      <c r="F609" s="248"/>
    </row>
    <row r="610" spans="1:6" ht="19.899999999999999" customHeight="1" x14ac:dyDescent="0.25">
      <c r="A610" s="98" t="str">
        <f t="shared" si="23"/>
        <v>H.1.B.</v>
      </c>
      <c r="B610" s="222">
        <v>603</v>
      </c>
      <c r="C610" s="132" t="s">
        <v>724</v>
      </c>
      <c r="D610" s="273" t="s">
        <v>225</v>
      </c>
      <c r="E610" s="263" t="str">
        <f t="shared" si="22"/>
        <v>Rate only</v>
      </c>
      <c r="F610" s="248"/>
    </row>
    <row r="611" spans="1:6" ht="19.899999999999999" customHeight="1" x14ac:dyDescent="0.25">
      <c r="A611" s="98" t="str">
        <f t="shared" si="23"/>
        <v>H.1.B.</v>
      </c>
      <c r="B611" s="222">
        <v>604</v>
      </c>
      <c r="C611" s="132" t="s">
        <v>725</v>
      </c>
      <c r="D611" s="273" t="s">
        <v>225</v>
      </c>
      <c r="E611" s="263" t="str">
        <f t="shared" si="22"/>
        <v>Rate only</v>
      </c>
      <c r="F611" s="248"/>
    </row>
    <row r="612" spans="1:6" ht="19.899999999999999" customHeight="1" x14ac:dyDescent="0.25">
      <c r="A612" s="98" t="str">
        <f t="shared" si="23"/>
        <v>H.1.B.</v>
      </c>
      <c r="B612" s="222">
        <v>605</v>
      </c>
      <c r="C612" s="132" t="s">
        <v>726</v>
      </c>
      <c r="D612" s="273" t="s">
        <v>225</v>
      </c>
      <c r="E612" s="263" t="str">
        <f t="shared" si="22"/>
        <v>Rate only</v>
      </c>
      <c r="F612" s="248"/>
    </row>
    <row r="613" spans="1:6" ht="19.899999999999999" customHeight="1" x14ac:dyDescent="0.25">
      <c r="A613" s="98" t="str">
        <f t="shared" si="23"/>
        <v>H.1.B.</v>
      </c>
      <c r="B613" s="222">
        <v>606</v>
      </c>
      <c r="C613" s="132" t="s">
        <v>727</v>
      </c>
      <c r="D613" s="273" t="s">
        <v>242</v>
      </c>
      <c r="E613" s="263" t="str">
        <f t="shared" si="22"/>
        <v>Rate only</v>
      </c>
      <c r="F613" s="248"/>
    </row>
    <row r="614" spans="1:6" ht="34.15" customHeight="1" x14ac:dyDescent="0.25">
      <c r="A614" s="98" t="str">
        <f t="shared" si="23"/>
        <v>H.1.B.</v>
      </c>
      <c r="B614" s="222">
        <v>607</v>
      </c>
      <c r="C614" s="132" t="s">
        <v>728</v>
      </c>
      <c r="D614" s="273" t="s">
        <v>242</v>
      </c>
      <c r="E614" s="263" t="str">
        <f t="shared" si="22"/>
        <v>Rate only</v>
      </c>
      <c r="F614" s="248"/>
    </row>
    <row r="615" spans="1:6" ht="19.899999999999999" customHeight="1" x14ac:dyDescent="0.25">
      <c r="A615" s="98" t="str">
        <f t="shared" si="23"/>
        <v>H.1.B.</v>
      </c>
      <c r="B615" s="222">
        <v>608</v>
      </c>
      <c r="C615" s="130" t="s">
        <v>729</v>
      </c>
      <c r="D615" s="273"/>
      <c r="E615" s="263" t="str">
        <f t="shared" si="22"/>
        <v/>
      </c>
      <c r="F615" s="248"/>
    </row>
    <row r="616" spans="1:6" ht="19.899999999999999" customHeight="1" x14ac:dyDescent="0.25">
      <c r="A616" s="98" t="str">
        <f t="shared" si="23"/>
        <v>H.1.B.</v>
      </c>
      <c r="B616" s="222">
        <v>609</v>
      </c>
      <c r="C616" s="132" t="s">
        <v>730</v>
      </c>
      <c r="D616" s="273" t="s">
        <v>225</v>
      </c>
      <c r="E616" s="263" t="str">
        <f t="shared" si="22"/>
        <v>Rate only</v>
      </c>
      <c r="F616" s="248"/>
    </row>
    <row r="617" spans="1:6" ht="19.899999999999999" customHeight="1" x14ac:dyDescent="0.25">
      <c r="A617" s="98" t="str">
        <f t="shared" si="23"/>
        <v>H.1.B.</v>
      </c>
      <c r="B617" s="222">
        <v>610</v>
      </c>
      <c r="C617" s="132" t="s">
        <v>731</v>
      </c>
      <c r="D617" s="273" t="s">
        <v>225</v>
      </c>
      <c r="E617" s="263" t="str">
        <f t="shared" si="22"/>
        <v>Rate only</v>
      </c>
      <c r="F617" s="248"/>
    </row>
    <row r="618" spans="1:6" ht="19.899999999999999" customHeight="1" x14ac:dyDescent="0.25">
      <c r="A618" s="98" t="str">
        <f t="shared" si="23"/>
        <v>H.1.B.</v>
      </c>
      <c r="B618" s="222">
        <v>611</v>
      </c>
      <c r="C618" s="132" t="s">
        <v>732</v>
      </c>
      <c r="D618" s="273" t="s">
        <v>225</v>
      </c>
      <c r="E618" s="263" t="str">
        <f t="shared" si="22"/>
        <v>Rate only</v>
      </c>
      <c r="F618" s="248"/>
    </row>
    <row r="619" spans="1:6" ht="19.899999999999999" customHeight="1" x14ac:dyDescent="0.25">
      <c r="A619" s="98" t="str">
        <f t="shared" si="23"/>
        <v>H.1.B.</v>
      </c>
      <c r="B619" s="222">
        <v>612</v>
      </c>
      <c r="C619" s="132" t="s">
        <v>733</v>
      </c>
      <c r="D619" s="273" t="s">
        <v>225</v>
      </c>
      <c r="E619" s="263" t="str">
        <f t="shared" si="22"/>
        <v>Rate only</v>
      </c>
      <c r="F619" s="248"/>
    </row>
    <row r="620" spans="1:6" ht="19.899999999999999" customHeight="1" x14ac:dyDescent="0.25">
      <c r="A620" s="98" t="str">
        <f t="shared" si="23"/>
        <v>H.1.B.</v>
      </c>
      <c r="B620" s="222">
        <v>613</v>
      </c>
      <c r="C620" s="130" t="s">
        <v>734</v>
      </c>
      <c r="D620" s="268"/>
      <c r="E620" s="263" t="str">
        <f t="shared" si="22"/>
        <v/>
      </c>
      <c r="F620" s="248"/>
    </row>
    <row r="621" spans="1:6" ht="19.899999999999999" customHeight="1" x14ac:dyDescent="0.25">
      <c r="A621" s="98" t="str">
        <f t="shared" si="23"/>
        <v>H.1.B.</v>
      </c>
      <c r="B621" s="222">
        <v>614</v>
      </c>
      <c r="C621" s="132" t="s">
        <v>735</v>
      </c>
      <c r="D621" s="273" t="s">
        <v>231</v>
      </c>
      <c r="E621" s="263" t="str">
        <f t="shared" si="22"/>
        <v>Rate only</v>
      </c>
      <c r="F621" s="248"/>
    </row>
    <row r="622" spans="1:6" ht="19.899999999999999" customHeight="1" x14ac:dyDescent="0.25">
      <c r="A622" s="98" t="str">
        <f t="shared" si="23"/>
        <v>H.1.B.</v>
      </c>
      <c r="B622" s="222">
        <v>615</v>
      </c>
      <c r="C622" s="132" t="s">
        <v>720</v>
      </c>
      <c r="D622" s="273" t="s">
        <v>231</v>
      </c>
      <c r="E622" s="263" t="str">
        <f t="shared" si="22"/>
        <v>Rate only</v>
      </c>
      <c r="F622" s="248"/>
    </row>
    <row r="623" spans="1:6" ht="19.899999999999999" customHeight="1" x14ac:dyDescent="0.25">
      <c r="A623" s="98" t="str">
        <f t="shared" si="23"/>
        <v>H.1.B.</v>
      </c>
      <c r="B623" s="222">
        <v>616</v>
      </c>
      <c r="C623" s="132" t="s">
        <v>721</v>
      </c>
      <c r="D623" s="273" t="s">
        <v>231</v>
      </c>
      <c r="E623" s="263" t="str">
        <f t="shared" si="22"/>
        <v>Rate only</v>
      </c>
      <c r="F623" s="248"/>
    </row>
    <row r="624" spans="1:6" ht="19.899999999999999" customHeight="1" x14ac:dyDescent="0.25">
      <c r="A624" s="98" t="str">
        <f t="shared" si="23"/>
        <v>H.1.B.</v>
      </c>
      <c r="B624" s="222">
        <v>617</v>
      </c>
      <c r="C624" s="132" t="s">
        <v>722</v>
      </c>
      <c r="D624" s="273" t="s">
        <v>231</v>
      </c>
      <c r="E624" s="263" t="str">
        <f t="shared" si="22"/>
        <v>Rate only</v>
      </c>
      <c r="F624" s="248"/>
    </row>
    <row r="625" spans="1:6" ht="19.899999999999999" customHeight="1" x14ac:dyDescent="0.25">
      <c r="A625" s="98" t="str">
        <f t="shared" si="23"/>
        <v>H.1.B.</v>
      </c>
      <c r="B625" s="222">
        <v>618</v>
      </c>
      <c r="C625" s="132" t="s">
        <v>723</v>
      </c>
      <c r="D625" s="273" t="s">
        <v>231</v>
      </c>
      <c r="E625" s="263" t="str">
        <f t="shared" si="22"/>
        <v>Rate only</v>
      </c>
      <c r="F625" s="248"/>
    </row>
    <row r="626" spans="1:6" ht="19.899999999999999" customHeight="1" x14ac:dyDescent="0.25">
      <c r="A626" s="98" t="str">
        <f t="shared" si="23"/>
        <v>H.1.B.</v>
      </c>
      <c r="B626" s="222">
        <v>619</v>
      </c>
      <c r="C626" s="132" t="s">
        <v>725</v>
      </c>
      <c r="D626" s="273" t="s">
        <v>225</v>
      </c>
      <c r="E626" s="263" t="str">
        <f t="shared" si="22"/>
        <v>Rate only</v>
      </c>
      <c r="F626" s="248"/>
    </row>
    <row r="627" spans="1:6" ht="19.899999999999999" customHeight="1" x14ac:dyDescent="0.25">
      <c r="A627" s="98" t="str">
        <f t="shared" si="23"/>
        <v>H.1.B.</v>
      </c>
      <c r="B627" s="222">
        <v>620</v>
      </c>
      <c r="C627" s="130" t="s">
        <v>736</v>
      </c>
      <c r="D627" s="264"/>
      <c r="E627" s="263" t="str">
        <f t="shared" si="22"/>
        <v/>
      </c>
      <c r="F627" s="248"/>
    </row>
    <row r="628" spans="1:6" ht="27" x14ac:dyDescent="0.25">
      <c r="A628" s="98" t="str">
        <f t="shared" si="23"/>
        <v>H.1.B.</v>
      </c>
      <c r="B628" s="222">
        <v>621</v>
      </c>
      <c r="C628" s="130" t="s">
        <v>737</v>
      </c>
      <c r="D628" s="264"/>
      <c r="E628" s="263" t="str">
        <f t="shared" si="22"/>
        <v/>
      </c>
      <c r="F628" s="248"/>
    </row>
    <row r="629" spans="1:6" ht="19.899999999999999" customHeight="1" x14ac:dyDescent="0.25">
      <c r="A629" s="98" t="str">
        <f t="shared" si="23"/>
        <v>H.1.B.</v>
      </c>
      <c r="B629" s="222">
        <v>622</v>
      </c>
      <c r="C629" s="108" t="s">
        <v>738</v>
      </c>
      <c r="D629" s="268" t="s">
        <v>225</v>
      </c>
      <c r="E629" s="263" t="str">
        <f t="shared" si="22"/>
        <v>Rate only</v>
      </c>
      <c r="F629" s="248"/>
    </row>
    <row r="630" spans="1:6" ht="19.899999999999999" customHeight="1" x14ac:dyDescent="0.25">
      <c r="A630" s="98" t="str">
        <f t="shared" si="23"/>
        <v>H.1.B.</v>
      </c>
      <c r="B630" s="222">
        <v>623</v>
      </c>
      <c r="C630" s="108" t="s">
        <v>739</v>
      </c>
      <c r="D630" s="268" t="s">
        <v>225</v>
      </c>
      <c r="E630" s="263" t="str">
        <f t="shared" si="22"/>
        <v>Rate only</v>
      </c>
      <c r="F630" s="248"/>
    </row>
    <row r="631" spans="1:6" x14ac:dyDescent="0.25">
      <c r="A631" s="98" t="str">
        <f t="shared" si="23"/>
        <v>H.1.B.</v>
      </c>
      <c r="B631" s="222">
        <v>624</v>
      </c>
      <c r="C631" s="139" t="s">
        <v>740</v>
      </c>
      <c r="D631" s="264"/>
      <c r="E631" s="263" t="str">
        <f t="shared" si="22"/>
        <v/>
      </c>
      <c r="F631" s="248"/>
    </row>
    <row r="632" spans="1:6" x14ac:dyDescent="0.25">
      <c r="A632" s="98" t="str">
        <f t="shared" si="23"/>
        <v>H.1.B.</v>
      </c>
      <c r="B632" s="222">
        <v>625</v>
      </c>
      <c r="C632" s="130" t="s">
        <v>741</v>
      </c>
      <c r="D632" s="264"/>
      <c r="E632" s="263" t="str">
        <f t="shared" si="22"/>
        <v/>
      </c>
      <c r="F632" s="248"/>
    </row>
    <row r="633" spans="1:6" x14ac:dyDescent="0.25">
      <c r="A633" s="98" t="str">
        <f t="shared" si="23"/>
        <v>H.1.B.</v>
      </c>
      <c r="B633" s="222">
        <v>626</v>
      </c>
      <c r="C633" s="130" t="s">
        <v>572</v>
      </c>
      <c r="D633" s="264"/>
      <c r="E633" s="263" t="str">
        <f t="shared" si="22"/>
        <v/>
      </c>
      <c r="F633" s="248"/>
    </row>
    <row r="634" spans="1:6" ht="57.6" customHeight="1" x14ac:dyDescent="0.25">
      <c r="A634" s="98" t="str">
        <f t="shared" si="23"/>
        <v>H.1.B.</v>
      </c>
      <c r="B634" s="222">
        <v>627</v>
      </c>
      <c r="C634" s="108" t="s">
        <v>742</v>
      </c>
      <c r="D634" s="264"/>
      <c r="E634" s="263" t="str">
        <f t="shared" si="22"/>
        <v/>
      </c>
      <c r="F634" s="248"/>
    </row>
    <row r="635" spans="1:6" x14ac:dyDescent="0.25">
      <c r="A635" s="98" t="str">
        <f t="shared" si="23"/>
        <v>H.1.B.</v>
      </c>
      <c r="B635" s="222">
        <v>628</v>
      </c>
      <c r="C635" s="130" t="s">
        <v>743</v>
      </c>
      <c r="D635" s="268"/>
      <c r="E635" s="263" t="str">
        <f t="shared" ref="E635:E698" si="24">IF(D635&gt;0,"Rate only","")</f>
        <v/>
      </c>
      <c r="F635" s="248"/>
    </row>
    <row r="636" spans="1:6" ht="27" x14ac:dyDescent="0.25">
      <c r="A636" s="98" t="str">
        <f t="shared" si="23"/>
        <v>H.1.B.</v>
      </c>
      <c r="B636" s="222">
        <v>629</v>
      </c>
      <c r="C636" s="130" t="s">
        <v>744</v>
      </c>
      <c r="D636" s="268"/>
      <c r="E636" s="263" t="str">
        <f t="shared" si="24"/>
        <v/>
      </c>
      <c r="F636" s="248"/>
    </row>
    <row r="637" spans="1:6" ht="19.149999999999999" customHeight="1" x14ac:dyDescent="0.25">
      <c r="A637" s="98" t="str">
        <f t="shared" si="23"/>
        <v>H.1.B.</v>
      </c>
      <c r="B637" s="222">
        <v>630</v>
      </c>
      <c r="C637" s="132" t="s">
        <v>745</v>
      </c>
      <c r="D637" s="273" t="s">
        <v>231</v>
      </c>
      <c r="E637" s="263" t="str">
        <f t="shared" si="24"/>
        <v>Rate only</v>
      </c>
      <c r="F637" s="248"/>
    </row>
    <row r="638" spans="1:6" ht="27" x14ac:dyDescent="0.25">
      <c r="A638" s="98" t="str">
        <f t="shared" si="23"/>
        <v>H.1.B.</v>
      </c>
      <c r="B638" s="222">
        <v>631</v>
      </c>
      <c r="C638" s="130" t="s">
        <v>746</v>
      </c>
      <c r="D638" s="268"/>
      <c r="E638" s="263" t="str">
        <f t="shared" si="24"/>
        <v/>
      </c>
      <c r="F638" s="248"/>
    </row>
    <row r="639" spans="1:6" ht="18" customHeight="1" x14ac:dyDescent="0.25">
      <c r="A639" s="98" t="str">
        <f t="shared" si="23"/>
        <v>H.1.B.</v>
      </c>
      <c r="B639" s="222">
        <v>632</v>
      </c>
      <c r="C639" s="132" t="s">
        <v>747</v>
      </c>
      <c r="D639" s="273" t="s">
        <v>231</v>
      </c>
      <c r="E639" s="263" t="str">
        <f t="shared" si="24"/>
        <v>Rate only</v>
      </c>
      <c r="F639" s="248"/>
    </row>
    <row r="640" spans="1:6" ht="18" customHeight="1" x14ac:dyDescent="0.25">
      <c r="A640" s="98" t="str">
        <f t="shared" si="23"/>
        <v>H.1.B.</v>
      </c>
      <c r="B640" s="222">
        <v>633</v>
      </c>
      <c r="C640" s="132" t="s">
        <v>748</v>
      </c>
      <c r="D640" s="273" t="s">
        <v>231</v>
      </c>
      <c r="E640" s="263" t="str">
        <f t="shared" si="24"/>
        <v>Rate only</v>
      </c>
      <c r="F640" s="248"/>
    </row>
    <row r="641" spans="1:6" ht="46.15" customHeight="1" x14ac:dyDescent="0.25">
      <c r="A641" s="98" t="str">
        <f t="shared" si="23"/>
        <v>H.1.B.</v>
      </c>
      <c r="B641" s="222">
        <v>634</v>
      </c>
      <c r="C641" s="130" t="s">
        <v>749</v>
      </c>
      <c r="D641" s="268"/>
      <c r="E641" s="263" t="str">
        <f t="shared" si="24"/>
        <v/>
      </c>
      <c r="F641" s="248"/>
    </row>
    <row r="642" spans="1:6" ht="19.899999999999999" customHeight="1" x14ac:dyDescent="0.25">
      <c r="A642" s="98" t="str">
        <f t="shared" si="23"/>
        <v>H.1.B.</v>
      </c>
      <c r="B642" s="222">
        <v>635</v>
      </c>
      <c r="C642" s="132" t="s">
        <v>747</v>
      </c>
      <c r="D642" s="273" t="s">
        <v>231</v>
      </c>
      <c r="E642" s="263" t="str">
        <f t="shared" si="24"/>
        <v>Rate only</v>
      </c>
      <c r="F642" s="248"/>
    </row>
    <row r="643" spans="1:6" ht="19.899999999999999" customHeight="1" x14ac:dyDescent="0.25">
      <c r="A643" s="98" t="str">
        <f t="shared" si="23"/>
        <v>H.1.B.</v>
      </c>
      <c r="B643" s="222">
        <v>636</v>
      </c>
      <c r="C643" s="132" t="s">
        <v>748</v>
      </c>
      <c r="D643" s="273" t="s">
        <v>231</v>
      </c>
      <c r="E643" s="263" t="str">
        <f t="shared" si="24"/>
        <v>Rate only</v>
      </c>
      <c r="F643" s="248"/>
    </row>
    <row r="644" spans="1:6" ht="18" customHeight="1" x14ac:dyDescent="0.25">
      <c r="A644" s="98" t="str">
        <f t="shared" si="23"/>
        <v>H.1.B.</v>
      </c>
      <c r="B644" s="222">
        <v>637</v>
      </c>
      <c r="C644" s="130" t="s">
        <v>750</v>
      </c>
      <c r="D644" s="273"/>
      <c r="E644" s="263" t="str">
        <f t="shared" si="24"/>
        <v/>
      </c>
      <c r="F644" s="248"/>
    </row>
    <row r="645" spans="1:6" ht="22.9" customHeight="1" x14ac:dyDescent="0.25">
      <c r="A645" s="98" t="str">
        <f t="shared" ref="A645:A708" si="25">IF(B645&gt;0,"H.1.B.","")</f>
        <v>H.1.B.</v>
      </c>
      <c r="B645" s="222">
        <v>638</v>
      </c>
      <c r="C645" s="132" t="s">
        <v>751</v>
      </c>
      <c r="D645" s="273" t="s">
        <v>231</v>
      </c>
      <c r="E645" s="263" t="str">
        <f t="shared" si="24"/>
        <v>Rate only</v>
      </c>
      <c r="F645" s="248"/>
    </row>
    <row r="646" spans="1:6" ht="27" x14ac:dyDescent="0.25">
      <c r="A646" s="98" t="str">
        <f t="shared" si="25"/>
        <v>H.1.B.</v>
      </c>
      <c r="B646" s="222">
        <v>639</v>
      </c>
      <c r="C646" s="109" t="s">
        <v>752</v>
      </c>
      <c r="D646" s="273"/>
      <c r="E646" s="263" t="str">
        <f t="shared" si="24"/>
        <v/>
      </c>
      <c r="F646" s="248"/>
    </row>
    <row r="647" spans="1:6" ht="27" x14ac:dyDescent="0.25">
      <c r="A647" s="98" t="str">
        <f t="shared" si="25"/>
        <v>H.1.B.</v>
      </c>
      <c r="B647" s="222">
        <v>640</v>
      </c>
      <c r="C647" s="109" t="s">
        <v>753</v>
      </c>
      <c r="D647" s="273"/>
      <c r="E647" s="263" t="str">
        <f t="shared" si="24"/>
        <v/>
      </c>
      <c r="F647" s="248"/>
    </row>
    <row r="648" spans="1:6" ht="27" x14ac:dyDescent="0.25">
      <c r="A648" s="98" t="str">
        <f t="shared" si="25"/>
        <v>H.1.B.</v>
      </c>
      <c r="B648" s="222">
        <v>641</v>
      </c>
      <c r="C648" s="109" t="s">
        <v>754</v>
      </c>
      <c r="D648" s="273"/>
      <c r="E648" s="263" t="str">
        <f t="shared" si="24"/>
        <v/>
      </c>
      <c r="F648" s="248"/>
    </row>
    <row r="649" spans="1:6" ht="27" x14ac:dyDescent="0.25">
      <c r="A649" s="98" t="str">
        <f t="shared" si="25"/>
        <v>H.1.B.</v>
      </c>
      <c r="B649" s="222">
        <v>642</v>
      </c>
      <c r="C649" s="109" t="s">
        <v>755</v>
      </c>
      <c r="D649" s="273"/>
      <c r="E649" s="263" t="str">
        <f t="shared" si="24"/>
        <v/>
      </c>
      <c r="F649" s="248"/>
    </row>
    <row r="650" spans="1:6" ht="40.5" x14ac:dyDescent="0.25">
      <c r="A650" s="98" t="str">
        <f t="shared" si="25"/>
        <v>H.1.B.</v>
      </c>
      <c r="B650" s="222">
        <v>643</v>
      </c>
      <c r="C650" s="109" t="s">
        <v>756</v>
      </c>
      <c r="D650" s="273"/>
      <c r="E650" s="263" t="str">
        <f t="shared" si="24"/>
        <v/>
      </c>
      <c r="F650" s="248"/>
    </row>
    <row r="651" spans="1:6" ht="70.900000000000006" customHeight="1" x14ac:dyDescent="0.25">
      <c r="A651" s="98" t="str">
        <f t="shared" si="25"/>
        <v>H.1.B.</v>
      </c>
      <c r="B651" s="222">
        <v>644</v>
      </c>
      <c r="C651" s="109" t="s">
        <v>757</v>
      </c>
      <c r="D651" s="273"/>
      <c r="E651" s="263" t="str">
        <f t="shared" si="24"/>
        <v/>
      </c>
      <c r="F651" s="248"/>
    </row>
    <row r="652" spans="1:6" ht="24" customHeight="1" x14ac:dyDescent="0.25">
      <c r="A652" s="98" t="str">
        <f t="shared" si="25"/>
        <v>H.1.B.</v>
      </c>
      <c r="B652" s="222">
        <v>645</v>
      </c>
      <c r="C652" s="109" t="s">
        <v>758</v>
      </c>
      <c r="D652" s="273"/>
      <c r="E652" s="263" t="str">
        <f t="shared" si="24"/>
        <v/>
      </c>
      <c r="F652" s="248"/>
    </row>
    <row r="653" spans="1:6" ht="19.149999999999999" customHeight="1" x14ac:dyDescent="0.25">
      <c r="A653" s="98" t="str">
        <f t="shared" si="25"/>
        <v>H.1.B.</v>
      </c>
      <c r="B653" s="222">
        <v>646</v>
      </c>
      <c r="C653" s="144" t="s">
        <v>759</v>
      </c>
      <c r="D653" s="273"/>
      <c r="E653" s="263" t="str">
        <f t="shared" si="24"/>
        <v/>
      </c>
      <c r="F653" s="248"/>
    </row>
    <row r="654" spans="1:6" ht="27" x14ac:dyDescent="0.25">
      <c r="A654" s="98" t="str">
        <f t="shared" si="25"/>
        <v>H.1.B.</v>
      </c>
      <c r="B654" s="222">
        <v>647</v>
      </c>
      <c r="C654" s="109" t="s">
        <v>760</v>
      </c>
      <c r="D654" s="273"/>
      <c r="E654" s="263" t="str">
        <f t="shared" si="24"/>
        <v/>
      </c>
      <c r="F654" s="248"/>
    </row>
    <row r="655" spans="1:6" ht="19.899999999999999" customHeight="1" x14ac:dyDescent="0.25">
      <c r="A655" s="98" t="str">
        <f t="shared" si="25"/>
        <v>H.1.B.</v>
      </c>
      <c r="B655" s="222">
        <v>648</v>
      </c>
      <c r="C655" s="132" t="s">
        <v>761</v>
      </c>
      <c r="D655" s="273" t="s">
        <v>231</v>
      </c>
      <c r="E655" s="263" t="str">
        <f t="shared" si="24"/>
        <v>Rate only</v>
      </c>
      <c r="F655" s="248"/>
    </row>
    <row r="656" spans="1:6" ht="19.899999999999999" customHeight="1" x14ac:dyDescent="0.25">
      <c r="A656" s="98" t="str">
        <f t="shared" si="25"/>
        <v>H.1.B.</v>
      </c>
      <c r="B656" s="222">
        <v>649</v>
      </c>
      <c r="C656" s="132" t="s">
        <v>762</v>
      </c>
      <c r="D656" s="273" t="s">
        <v>231</v>
      </c>
      <c r="E656" s="263" t="str">
        <f t="shared" si="24"/>
        <v>Rate only</v>
      </c>
      <c r="F656" s="248"/>
    </row>
    <row r="657" spans="1:6" ht="19.899999999999999" customHeight="1" x14ac:dyDescent="0.25">
      <c r="A657" s="98" t="str">
        <f t="shared" si="25"/>
        <v>H.1.B.</v>
      </c>
      <c r="B657" s="222">
        <v>650</v>
      </c>
      <c r="C657" s="132" t="s">
        <v>763</v>
      </c>
      <c r="D657" s="273" t="s">
        <v>231</v>
      </c>
      <c r="E657" s="263" t="str">
        <f t="shared" si="24"/>
        <v>Rate only</v>
      </c>
      <c r="F657" s="248"/>
    </row>
    <row r="658" spans="1:6" ht="19.899999999999999" customHeight="1" x14ac:dyDescent="0.25">
      <c r="A658" s="98" t="str">
        <f t="shared" si="25"/>
        <v>H.1.B.</v>
      </c>
      <c r="B658" s="222">
        <v>651</v>
      </c>
      <c r="C658" s="132" t="s">
        <v>764</v>
      </c>
      <c r="D658" s="273" t="s">
        <v>231</v>
      </c>
      <c r="E658" s="263" t="str">
        <f t="shared" si="24"/>
        <v>Rate only</v>
      </c>
      <c r="F658" s="248"/>
    </row>
    <row r="659" spans="1:6" ht="19.899999999999999" customHeight="1" x14ac:dyDescent="0.25">
      <c r="A659" s="98" t="str">
        <f t="shared" si="25"/>
        <v>H.1.B.</v>
      </c>
      <c r="B659" s="222">
        <v>652</v>
      </c>
      <c r="C659" s="132" t="s">
        <v>765</v>
      </c>
      <c r="D659" s="273" t="s">
        <v>231</v>
      </c>
      <c r="E659" s="263" t="str">
        <f t="shared" si="24"/>
        <v>Rate only</v>
      </c>
      <c r="F659" s="248"/>
    </row>
    <row r="660" spans="1:6" ht="29.45" customHeight="1" x14ac:dyDescent="0.25">
      <c r="A660" s="98" t="str">
        <f t="shared" si="25"/>
        <v>H.1.B.</v>
      </c>
      <c r="B660" s="222">
        <v>653</v>
      </c>
      <c r="C660" s="130" t="s">
        <v>766</v>
      </c>
      <c r="D660" s="273"/>
      <c r="E660" s="263" t="str">
        <f t="shared" si="24"/>
        <v/>
      </c>
      <c r="F660" s="248"/>
    </row>
    <row r="661" spans="1:6" ht="19.899999999999999" customHeight="1" x14ac:dyDescent="0.25">
      <c r="A661" s="98" t="str">
        <f t="shared" si="25"/>
        <v>H.1.B.</v>
      </c>
      <c r="B661" s="222">
        <v>654</v>
      </c>
      <c r="C661" s="132" t="s">
        <v>761</v>
      </c>
      <c r="D661" s="273" t="s">
        <v>231</v>
      </c>
      <c r="E661" s="263" t="str">
        <f t="shared" si="24"/>
        <v>Rate only</v>
      </c>
      <c r="F661" s="248"/>
    </row>
    <row r="662" spans="1:6" ht="19.899999999999999" customHeight="1" x14ac:dyDescent="0.25">
      <c r="A662" s="98" t="str">
        <f t="shared" si="25"/>
        <v>H.1.B.</v>
      </c>
      <c r="B662" s="222">
        <v>655</v>
      </c>
      <c r="C662" s="132" t="s">
        <v>762</v>
      </c>
      <c r="D662" s="273" t="s">
        <v>231</v>
      </c>
      <c r="E662" s="263" t="str">
        <f t="shared" si="24"/>
        <v>Rate only</v>
      </c>
      <c r="F662" s="248"/>
    </row>
    <row r="663" spans="1:6" ht="19.899999999999999" customHeight="1" x14ac:dyDescent="0.25">
      <c r="A663" s="98" t="str">
        <f t="shared" si="25"/>
        <v>H.1.B.</v>
      </c>
      <c r="B663" s="222">
        <v>656</v>
      </c>
      <c r="C663" s="132" t="s">
        <v>763</v>
      </c>
      <c r="D663" s="273" t="s">
        <v>231</v>
      </c>
      <c r="E663" s="263" t="str">
        <f t="shared" si="24"/>
        <v>Rate only</v>
      </c>
      <c r="F663" s="248"/>
    </row>
    <row r="664" spans="1:6" ht="19.899999999999999" customHeight="1" x14ac:dyDescent="0.25">
      <c r="A664" s="98" t="str">
        <f t="shared" si="25"/>
        <v>H.1.B.</v>
      </c>
      <c r="B664" s="222">
        <v>657</v>
      </c>
      <c r="C664" s="132" t="s">
        <v>764</v>
      </c>
      <c r="D664" s="273" t="s">
        <v>231</v>
      </c>
      <c r="E664" s="263" t="str">
        <f t="shared" si="24"/>
        <v>Rate only</v>
      </c>
      <c r="F664" s="248"/>
    </row>
    <row r="665" spans="1:6" ht="19.899999999999999" customHeight="1" x14ac:dyDescent="0.25">
      <c r="A665" s="98" t="str">
        <f t="shared" si="25"/>
        <v>H.1.B.</v>
      </c>
      <c r="B665" s="222">
        <v>658</v>
      </c>
      <c r="C665" s="132" t="s">
        <v>765</v>
      </c>
      <c r="D665" s="273" t="s">
        <v>231</v>
      </c>
      <c r="E665" s="263" t="str">
        <f t="shared" si="24"/>
        <v>Rate only</v>
      </c>
      <c r="F665" s="248"/>
    </row>
    <row r="666" spans="1:6" ht="58.9" customHeight="1" x14ac:dyDescent="0.25">
      <c r="A666" s="98" t="str">
        <f t="shared" si="25"/>
        <v>H.1.B.</v>
      </c>
      <c r="B666" s="222">
        <v>659</v>
      </c>
      <c r="C666" s="129" t="s">
        <v>767</v>
      </c>
      <c r="D666" s="264"/>
      <c r="E666" s="263" t="str">
        <f t="shared" si="24"/>
        <v/>
      </c>
      <c r="F666" s="248"/>
    </row>
    <row r="667" spans="1:6" ht="19.899999999999999" customHeight="1" x14ac:dyDescent="0.25">
      <c r="A667" s="98" t="str">
        <f t="shared" si="25"/>
        <v>H.1.B.</v>
      </c>
      <c r="B667" s="222">
        <v>660</v>
      </c>
      <c r="C667" s="132" t="s">
        <v>768</v>
      </c>
      <c r="D667" s="273" t="s">
        <v>231</v>
      </c>
      <c r="E667" s="263" t="str">
        <f t="shared" si="24"/>
        <v>Rate only</v>
      </c>
      <c r="F667" s="248"/>
    </row>
    <row r="668" spans="1:6" ht="19.899999999999999" customHeight="1" x14ac:dyDescent="0.25">
      <c r="A668" s="98" t="str">
        <f t="shared" si="25"/>
        <v>H.1.B.</v>
      </c>
      <c r="B668" s="222">
        <v>661</v>
      </c>
      <c r="C668" s="132" t="s">
        <v>769</v>
      </c>
      <c r="D668" s="273" t="s">
        <v>231</v>
      </c>
      <c r="E668" s="263" t="str">
        <f t="shared" si="24"/>
        <v>Rate only</v>
      </c>
      <c r="F668" s="248"/>
    </row>
    <row r="669" spans="1:6" ht="19.899999999999999" customHeight="1" x14ac:dyDescent="0.25">
      <c r="A669" s="98" t="str">
        <f t="shared" si="25"/>
        <v>H.1.B.</v>
      </c>
      <c r="B669" s="222">
        <v>662</v>
      </c>
      <c r="C669" s="132" t="s">
        <v>770</v>
      </c>
      <c r="D669" s="273" t="s">
        <v>231</v>
      </c>
      <c r="E669" s="263" t="str">
        <f t="shared" si="24"/>
        <v>Rate only</v>
      </c>
      <c r="F669" s="248"/>
    </row>
    <row r="670" spans="1:6" ht="19.899999999999999" customHeight="1" x14ac:dyDescent="0.25">
      <c r="A670" s="98" t="str">
        <f t="shared" si="25"/>
        <v>H.1.B.</v>
      </c>
      <c r="B670" s="222">
        <v>663</v>
      </c>
      <c r="C670" s="132" t="s">
        <v>771</v>
      </c>
      <c r="D670" s="273" t="s">
        <v>231</v>
      </c>
      <c r="E670" s="263" t="str">
        <f t="shared" si="24"/>
        <v>Rate only</v>
      </c>
      <c r="F670" s="248"/>
    </row>
    <row r="671" spans="1:6" ht="19.899999999999999" customHeight="1" x14ac:dyDescent="0.25">
      <c r="A671" s="98" t="str">
        <f t="shared" si="25"/>
        <v>H.1.B.</v>
      </c>
      <c r="B671" s="222">
        <v>664</v>
      </c>
      <c r="C671" s="132" t="s">
        <v>772</v>
      </c>
      <c r="D671" s="273" t="s">
        <v>231</v>
      </c>
      <c r="E671" s="263" t="str">
        <f t="shared" si="24"/>
        <v>Rate only</v>
      </c>
      <c r="F671" s="248"/>
    </row>
    <row r="672" spans="1:6" ht="19.899999999999999" customHeight="1" x14ac:dyDescent="0.25">
      <c r="A672" s="98" t="str">
        <f t="shared" si="25"/>
        <v>H.1.B.</v>
      </c>
      <c r="B672" s="222">
        <v>665</v>
      </c>
      <c r="C672" s="132" t="s">
        <v>773</v>
      </c>
      <c r="D672" s="273" t="s">
        <v>231</v>
      </c>
      <c r="E672" s="263" t="str">
        <f t="shared" si="24"/>
        <v>Rate only</v>
      </c>
      <c r="F672" s="248"/>
    </row>
    <row r="673" spans="1:6" ht="19.899999999999999" customHeight="1" x14ac:dyDescent="0.25">
      <c r="A673" s="98" t="str">
        <f t="shared" si="25"/>
        <v>H.1.B.</v>
      </c>
      <c r="B673" s="222">
        <v>666</v>
      </c>
      <c r="C673" s="132" t="s">
        <v>774</v>
      </c>
      <c r="D673" s="273" t="s">
        <v>231</v>
      </c>
      <c r="E673" s="263" t="str">
        <f t="shared" si="24"/>
        <v>Rate only</v>
      </c>
      <c r="F673" s="248"/>
    </row>
    <row r="674" spans="1:6" ht="19.899999999999999" customHeight="1" x14ac:dyDescent="0.25">
      <c r="A674" s="98" t="str">
        <f t="shared" si="25"/>
        <v>H.1.B.</v>
      </c>
      <c r="B674" s="222">
        <v>667</v>
      </c>
      <c r="C674" s="132" t="s">
        <v>775</v>
      </c>
      <c r="D674" s="273" t="s">
        <v>231</v>
      </c>
      <c r="E674" s="263" t="str">
        <f t="shared" si="24"/>
        <v>Rate only</v>
      </c>
      <c r="F674" s="248"/>
    </row>
    <row r="675" spans="1:6" ht="19.899999999999999" customHeight="1" x14ac:dyDescent="0.25">
      <c r="A675" s="98" t="str">
        <f t="shared" si="25"/>
        <v>H.1.B.</v>
      </c>
      <c r="B675" s="222">
        <v>668</v>
      </c>
      <c r="C675" s="132" t="s">
        <v>776</v>
      </c>
      <c r="D675" s="273" t="s">
        <v>231</v>
      </c>
      <c r="E675" s="263" t="str">
        <f t="shared" si="24"/>
        <v>Rate only</v>
      </c>
      <c r="F675" s="248"/>
    </row>
    <row r="676" spans="1:6" ht="19.899999999999999" customHeight="1" x14ac:dyDescent="0.25">
      <c r="A676" s="98" t="str">
        <f t="shared" si="25"/>
        <v>H.1.B.</v>
      </c>
      <c r="B676" s="222">
        <v>669</v>
      </c>
      <c r="C676" s="132" t="s">
        <v>777</v>
      </c>
      <c r="D676" s="273" t="s">
        <v>231</v>
      </c>
      <c r="E676" s="263" t="str">
        <f t="shared" si="24"/>
        <v>Rate only</v>
      </c>
      <c r="F676" s="248"/>
    </row>
    <row r="677" spans="1:6" ht="19.899999999999999" customHeight="1" x14ac:dyDescent="0.25">
      <c r="A677" s="98" t="str">
        <f t="shared" si="25"/>
        <v>H.1.B.</v>
      </c>
      <c r="B677" s="222">
        <v>670</v>
      </c>
      <c r="C677" s="132" t="s">
        <v>778</v>
      </c>
      <c r="D677" s="273" t="s">
        <v>231</v>
      </c>
      <c r="E677" s="263" t="str">
        <f t="shared" si="24"/>
        <v>Rate only</v>
      </c>
      <c r="F677" s="248"/>
    </row>
    <row r="678" spans="1:6" ht="19.899999999999999" customHeight="1" x14ac:dyDescent="0.25">
      <c r="A678" s="98" t="str">
        <f t="shared" si="25"/>
        <v>H.1.B.</v>
      </c>
      <c r="B678" s="222">
        <v>671</v>
      </c>
      <c r="C678" s="132" t="s">
        <v>779</v>
      </c>
      <c r="D678" s="273" t="s">
        <v>242</v>
      </c>
      <c r="E678" s="263" t="str">
        <f t="shared" si="24"/>
        <v>Rate only</v>
      </c>
      <c r="F678" s="248"/>
    </row>
    <row r="679" spans="1:6" ht="19.899999999999999" customHeight="1" x14ac:dyDescent="0.25">
      <c r="A679" s="98" t="str">
        <f t="shared" si="25"/>
        <v>H.1.B.</v>
      </c>
      <c r="B679" s="222">
        <v>672</v>
      </c>
      <c r="C679" s="132" t="s">
        <v>780</v>
      </c>
      <c r="D679" s="273" t="s">
        <v>225</v>
      </c>
      <c r="E679" s="263" t="str">
        <f t="shared" si="24"/>
        <v>Rate only</v>
      </c>
      <c r="F679" s="248"/>
    </row>
    <row r="680" spans="1:6" ht="19.899999999999999" customHeight="1" x14ac:dyDescent="0.25">
      <c r="A680" s="98" t="str">
        <f t="shared" si="25"/>
        <v>H.1.B.</v>
      </c>
      <c r="B680" s="222">
        <v>673</v>
      </c>
      <c r="C680" s="132" t="s">
        <v>781</v>
      </c>
      <c r="D680" s="273" t="s">
        <v>225</v>
      </c>
      <c r="E680" s="263" t="str">
        <f t="shared" si="24"/>
        <v>Rate only</v>
      </c>
      <c r="F680" s="248"/>
    </row>
    <row r="681" spans="1:6" ht="32.450000000000003" customHeight="1" x14ac:dyDescent="0.25">
      <c r="A681" s="98" t="str">
        <f t="shared" si="25"/>
        <v>H.1.B.</v>
      </c>
      <c r="B681" s="222">
        <v>674</v>
      </c>
      <c r="C681" s="132" t="s">
        <v>782</v>
      </c>
      <c r="D681" s="273" t="s">
        <v>225</v>
      </c>
      <c r="E681" s="263" t="str">
        <f t="shared" si="24"/>
        <v>Rate only</v>
      </c>
      <c r="F681" s="248"/>
    </row>
    <row r="682" spans="1:6" ht="46.15" customHeight="1" x14ac:dyDescent="0.25">
      <c r="A682" s="98" t="str">
        <f t="shared" si="25"/>
        <v>H.1.B.</v>
      </c>
      <c r="B682" s="222">
        <v>675</v>
      </c>
      <c r="C682" s="108" t="s">
        <v>783</v>
      </c>
      <c r="D682" s="273" t="s">
        <v>231</v>
      </c>
      <c r="E682" s="263" t="str">
        <f t="shared" si="24"/>
        <v>Rate only</v>
      </c>
      <c r="F682" s="248"/>
    </row>
    <row r="683" spans="1:6" x14ac:dyDescent="0.25">
      <c r="A683" s="98" t="str">
        <f t="shared" si="25"/>
        <v>H.1.B.</v>
      </c>
      <c r="B683" s="222">
        <v>676</v>
      </c>
      <c r="C683" s="129" t="s">
        <v>784</v>
      </c>
      <c r="D683" s="264"/>
      <c r="E683" s="263" t="str">
        <f t="shared" si="24"/>
        <v/>
      </c>
      <c r="F683" s="248"/>
    </row>
    <row r="684" spans="1:6" ht="19.899999999999999" customHeight="1" x14ac:dyDescent="0.25">
      <c r="A684" s="98" t="str">
        <f t="shared" si="25"/>
        <v>H.1.B.</v>
      </c>
      <c r="B684" s="222">
        <v>677</v>
      </c>
      <c r="C684" s="129" t="s">
        <v>785</v>
      </c>
      <c r="D684" s="264"/>
      <c r="E684" s="263" t="str">
        <f t="shared" si="24"/>
        <v/>
      </c>
      <c r="F684" s="248"/>
    </row>
    <row r="685" spans="1:6" ht="18.600000000000001" customHeight="1" x14ac:dyDescent="0.25">
      <c r="A685" s="98" t="str">
        <f t="shared" si="25"/>
        <v>H.1.B.</v>
      </c>
      <c r="B685" s="222">
        <v>678</v>
      </c>
      <c r="C685" s="108" t="s">
        <v>786</v>
      </c>
      <c r="D685" s="273" t="s">
        <v>231</v>
      </c>
      <c r="E685" s="263" t="str">
        <f t="shared" si="24"/>
        <v>Rate only</v>
      </c>
      <c r="F685" s="248"/>
    </row>
    <row r="686" spans="1:6" x14ac:dyDescent="0.25">
      <c r="A686" s="98" t="str">
        <f t="shared" si="25"/>
        <v>H.1.B.</v>
      </c>
      <c r="B686" s="222">
        <v>679</v>
      </c>
      <c r="C686" s="129" t="s">
        <v>787</v>
      </c>
      <c r="D686" s="264"/>
      <c r="E686" s="263" t="str">
        <f t="shared" si="24"/>
        <v/>
      </c>
      <c r="F686" s="248"/>
    </row>
    <row r="687" spans="1:6" x14ac:dyDescent="0.25">
      <c r="A687" s="98" t="str">
        <f t="shared" si="25"/>
        <v>H.1.B.</v>
      </c>
      <c r="B687" s="222">
        <v>680</v>
      </c>
      <c r="C687" s="129" t="s">
        <v>788</v>
      </c>
      <c r="D687" s="264"/>
      <c r="E687" s="263" t="str">
        <f t="shared" si="24"/>
        <v/>
      </c>
      <c r="F687" s="248"/>
    </row>
    <row r="688" spans="1:6" ht="21.6" customHeight="1" x14ac:dyDescent="0.25">
      <c r="A688" s="98" t="str">
        <f t="shared" si="25"/>
        <v>H.1.B.</v>
      </c>
      <c r="B688" s="222">
        <v>681</v>
      </c>
      <c r="C688" s="108" t="s">
        <v>789</v>
      </c>
      <c r="D688" s="273" t="s">
        <v>231</v>
      </c>
      <c r="E688" s="263" t="str">
        <f t="shared" si="24"/>
        <v>Rate only</v>
      </c>
      <c r="F688" s="248"/>
    </row>
    <row r="689" spans="1:6" ht="21.6" customHeight="1" x14ac:dyDescent="0.25">
      <c r="A689" s="98" t="str">
        <f t="shared" si="25"/>
        <v>H.1.B.</v>
      </c>
      <c r="B689" s="222">
        <v>682</v>
      </c>
      <c r="C689" s="108" t="s">
        <v>790</v>
      </c>
      <c r="D689" s="273" t="s">
        <v>231</v>
      </c>
      <c r="E689" s="263" t="str">
        <f t="shared" si="24"/>
        <v>Rate only</v>
      </c>
      <c r="F689" s="248"/>
    </row>
    <row r="690" spans="1:6" x14ac:dyDescent="0.25">
      <c r="A690" s="98" t="str">
        <f t="shared" si="25"/>
        <v>H.1.B.</v>
      </c>
      <c r="B690" s="222">
        <v>683</v>
      </c>
      <c r="C690" s="130" t="s">
        <v>791</v>
      </c>
      <c r="D690" s="268"/>
      <c r="E690" s="263" t="str">
        <f t="shared" si="24"/>
        <v/>
      </c>
      <c r="F690" s="248"/>
    </row>
    <row r="691" spans="1:6" ht="20.45" customHeight="1" x14ac:dyDescent="0.25">
      <c r="A691" s="98" t="str">
        <f t="shared" si="25"/>
        <v>H.1.B.</v>
      </c>
      <c r="B691" s="222">
        <v>684</v>
      </c>
      <c r="C691" s="130" t="s">
        <v>792</v>
      </c>
      <c r="D691" s="268"/>
      <c r="E691" s="263" t="str">
        <f t="shared" si="24"/>
        <v/>
      </c>
      <c r="F691" s="248"/>
    </row>
    <row r="692" spans="1:6" ht="19.899999999999999" customHeight="1" x14ac:dyDescent="0.25">
      <c r="A692" s="98" t="str">
        <f t="shared" si="25"/>
        <v>H.1.B.</v>
      </c>
      <c r="B692" s="222">
        <v>685</v>
      </c>
      <c r="C692" s="132" t="s">
        <v>793</v>
      </c>
      <c r="D692" s="268" t="s">
        <v>225</v>
      </c>
      <c r="E692" s="263" t="str">
        <f t="shared" si="24"/>
        <v>Rate only</v>
      </c>
      <c r="F692" s="248"/>
    </row>
    <row r="693" spans="1:6" ht="28.15" customHeight="1" x14ac:dyDescent="0.25">
      <c r="A693" s="98" t="str">
        <f t="shared" si="25"/>
        <v>H.1.B.</v>
      </c>
      <c r="B693" s="222">
        <v>686</v>
      </c>
      <c r="C693" s="132" t="s">
        <v>794</v>
      </c>
      <c r="D693" s="268" t="s">
        <v>225</v>
      </c>
      <c r="E693" s="263" t="str">
        <f t="shared" si="24"/>
        <v>Rate only</v>
      </c>
      <c r="F693" s="248"/>
    </row>
    <row r="694" spans="1:6" ht="19.899999999999999" customHeight="1" x14ac:dyDescent="0.25">
      <c r="A694" s="98" t="str">
        <f t="shared" si="25"/>
        <v>H.1.B.</v>
      </c>
      <c r="B694" s="222">
        <v>687</v>
      </c>
      <c r="C694" s="132" t="s">
        <v>795</v>
      </c>
      <c r="D694" s="268" t="s">
        <v>225</v>
      </c>
      <c r="E694" s="263" t="str">
        <f t="shared" si="24"/>
        <v>Rate only</v>
      </c>
      <c r="F694" s="248"/>
    </row>
    <row r="695" spans="1:6" ht="19.899999999999999" customHeight="1" x14ac:dyDescent="0.25">
      <c r="A695" s="98" t="str">
        <f t="shared" si="25"/>
        <v>H.1.B.</v>
      </c>
      <c r="B695" s="222">
        <v>688</v>
      </c>
      <c r="C695" s="129" t="s">
        <v>796</v>
      </c>
      <c r="D695" s="264"/>
      <c r="E695" s="263" t="str">
        <f t="shared" si="24"/>
        <v/>
      </c>
      <c r="F695" s="248"/>
    </row>
    <row r="696" spans="1:6" ht="19.899999999999999" customHeight="1" x14ac:dyDescent="0.25">
      <c r="A696" s="98" t="str">
        <f t="shared" si="25"/>
        <v>H.1.B.</v>
      </c>
      <c r="B696" s="222">
        <v>689</v>
      </c>
      <c r="C696" s="108" t="s">
        <v>797</v>
      </c>
      <c r="D696" s="264" t="s">
        <v>225</v>
      </c>
      <c r="E696" s="263" t="str">
        <f t="shared" si="24"/>
        <v>Rate only</v>
      </c>
      <c r="F696" s="248"/>
    </row>
    <row r="697" spans="1:6" ht="19.899999999999999" customHeight="1" x14ac:dyDescent="0.25">
      <c r="A697" s="98" t="str">
        <f t="shared" si="25"/>
        <v>H.1.B.</v>
      </c>
      <c r="B697" s="222">
        <v>690</v>
      </c>
      <c r="C697" s="129" t="s">
        <v>798</v>
      </c>
      <c r="D697" s="264"/>
      <c r="E697" s="263" t="str">
        <f t="shared" si="24"/>
        <v/>
      </c>
      <c r="F697" s="248"/>
    </row>
    <row r="698" spans="1:6" ht="31.15" customHeight="1" x14ac:dyDescent="0.25">
      <c r="A698" s="98" t="str">
        <f t="shared" si="25"/>
        <v>H.1.B.</v>
      </c>
      <c r="B698" s="222">
        <v>691</v>
      </c>
      <c r="C698" s="145" t="s">
        <v>799</v>
      </c>
      <c r="D698" s="275"/>
      <c r="E698" s="263" t="str">
        <f t="shared" si="24"/>
        <v/>
      </c>
      <c r="F698" s="248"/>
    </row>
    <row r="699" spans="1:6" ht="19.899999999999999" customHeight="1" x14ac:dyDescent="0.25">
      <c r="A699" s="98" t="str">
        <f t="shared" si="25"/>
        <v>H.1.B.</v>
      </c>
      <c r="B699" s="222">
        <v>692</v>
      </c>
      <c r="C699" s="108" t="s">
        <v>800</v>
      </c>
      <c r="D699" s="265" t="s">
        <v>231</v>
      </c>
      <c r="E699" s="263" t="str">
        <f t="shared" ref="E699:E762" si="26">IF(D699&gt;0,"Rate only","")</f>
        <v>Rate only</v>
      </c>
      <c r="F699" s="248"/>
    </row>
    <row r="700" spans="1:6" ht="19.899999999999999" customHeight="1" x14ac:dyDescent="0.25">
      <c r="A700" s="98" t="str">
        <f t="shared" si="25"/>
        <v>H.1.B.</v>
      </c>
      <c r="B700" s="222">
        <v>693</v>
      </c>
      <c r="C700" s="108" t="s">
        <v>801</v>
      </c>
      <c r="D700" s="265" t="s">
        <v>231</v>
      </c>
      <c r="E700" s="263" t="str">
        <f t="shared" si="26"/>
        <v>Rate only</v>
      </c>
      <c r="F700" s="248"/>
    </row>
    <row r="701" spans="1:6" ht="19.899999999999999" customHeight="1" x14ac:dyDescent="0.25">
      <c r="A701" s="98" t="str">
        <f t="shared" si="25"/>
        <v>H.1.B.</v>
      </c>
      <c r="B701" s="222">
        <v>694</v>
      </c>
      <c r="C701" s="108" t="s">
        <v>802</v>
      </c>
      <c r="D701" s="265" t="s">
        <v>231</v>
      </c>
      <c r="E701" s="263" t="str">
        <f t="shared" si="26"/>
        <v>Rate only</v>
      </c>
      <c r="F701" s="248"/>
    </row>
    <row r="702" spans="1:6" ht="19.899999999999999" customHeight="1" x14ac:dyDescent="0.25">
      <c r="A702" s="98" t="str">
        <f t="shared" si="25"/>
        <v>H.1.B.</v>
      </c>
      <c r="B702" s="222">
        <v>695</v>
      </c>
      <c r="C702" s="145" t="s">
        <v>803</v>
      </c>
      <c r="D702" s="265"/>
      <c r="E702" s="263" t="str">
        <f t="shared" si="26"/>
        <v/>
      </c>
      <c r="F702" s="248"/>
    </row>
    <row r="703" spans="1:6" ht="249.6" customHeight="1" x14ac:dyDescent="0.25">
      <c r="A703" s="98" t="str">
        <f t="shared" si="25"/>
        <v>H.1.B.</v>
      </c>
      <c r="B703" s="222">
        <v>696</v>
      </c>
      <c r="C703" s="108" t="s">
        <v>2323</v>
      </c>
      <c r="D703" s="265" t="s">
        <v>231</v>
      </c>
      <c r="E703" s="263" t="str">
        <f t="shared" si="26"/>
        <v>Rate only</v>
      </c>
      <c r="F703" s="248"/>
    </row>
    <row r="704" spans="1:6" x14ac:dyDescent="0.25">
      <c r="A704" s="98" t="str">
        <f t="shared" si="25"/>
        <v>H.1.B.</v>
      </c>
      <c r="B704" s="222">
        <v>697</v>
      </c>
      <c r="C704" s="144" t="s">
        <v>804</v>
      </c>
      <c r="D704" s="265"/>
      <c r="E704" s="263" t="str">
        <f t="shared" si="26"/>
        <v/>
      </c>
      <c r="F704" s="248"/>
    </row>
    <row r="705" spans="1:6" x14ac:dyDescent="0.25">
      <c r="A705" s="98" t="str">
        <f t="shared" si="25"/>
        <v>H.1.B.</v>
      </c>
      <c r="B705" s="222">
        <v>698</v>
      </c>
      <c r="C705" s="146" t="s">
        <v>805</v>
      </c>
      <c r="D705" s="265"/>
      <c r="E705" s="263" t="str">
        <f t="shared" si="26"/>
        <v/>
      </c>
      <c r="F705" s="248"/>
    </row>
    <row r="706" spans="1:6" ht="187.15" customHeight="1" x14ac:dyDescent="0.25">
      <c r="A706" s="98" t="str">
        <f t="shared" si="25"/>
        <v>H.1.B.</v>
      </c>
      <c r="B706" s="222">
        <v>699</v>
      </c>
      <c r="C706" s="109" t="s">
        <v>2322</v>
      </c>
      <c r="D706" s="265" t="s">
        <v>231</v>
      </c>
      <c r="E706" s="263" t="str">
        <f t="shared" si="26"/>
        <v>Rate only</v>
      </c>
      <c r="F706" s="248"/>
    </row>
    <row r="707" spans="1:6" x14ac:dyDescent="0.25">
      <c r="A707" s="98" t="str">
        <f t="shared" si="25"/>
        <v>H.1.B.</v>
      </c>
      <c r="B707" s="222">
        <v>700</v>
      </c>
      <c r="C707" s="144" t="s">
        <v>806</v>
      </c>
      <c r="D707" s="265"/>
      <c r="E707" s="263" t="str">
        <f t="shared" si="26"/>
        <v/>
      </c>
      <c r="F707" s="248"/>
    </row>
    <row r="708" spans="1:6" ht="186.6" customHeight="1" x14ac:dyDescent="0.25">
      <c r="A708" s="98" t="str">
        <f t="shared" si="25"/>
        <v>H.1.B.</v>
      </c>
      <c r="B708" s="222">
        <v>701</v>
      </c>
      <c r="C708" s="109" t="s">
        <v>2290</v>
      </c>
      <c r="D708" s="265" t="s">
        <v>231</v>
      </c>
      <c r="E708" s="263" t="str">
        <f t="shared" si="26"/>
        <v>Rate only</v>
      </c>
      <c r="F708" s="248"/>
    </row>
    <row r="709" spans="1:6" x14ac:dyDescent="0.25">
      <c r="A709" s="98" t="str">
        <f t="shared" ref="A709:A770" si="27">IF(B709&gt;0,"H.1.B.","")</f>
        <v>H.1.B.</v>
      </c>
      <c r="B709" s="222">
        <v>702</v>
      </c>
      <c r="C709" s="130" t="s">
        <v>807</v>
      </c>
      <c r="D709" s="273"/>
      <c r="E709" s="263" t="str">
        <f t="shared" si="26"/>
        <v/>
      </c>
      <c r="F709" s="248"/>
    </row>
    <row r="710" spans="1:6" ht="19.899999999999999" customHeight="1" x14ac:dyDescent="0.25">
      <c r="A710" s="98" t="str">
        <f t="shared" si="27"/>
        <v>H.1.B.</v>
      </c>
      <c r="B710" s="222">
        <v>703</v>
      </c>
      <c r="C710" s="132" t="s">
        <v>761</v>
      </c>
      <c r="D710" s="273" t="s">
        <v>231</v>
      </c>
      <c r="E710" s="263" t="str">
        <f t="shared" si="26"/>
        <v>Rate only</v>
      </c>
      <c r="F710" s="248"/>
    </row>
    <row r="711" spans="1:6" ht="19.899999999999999" customHeight="1" x14ac:dyDescent="0.25">
      <c r="A711" s="98" t="str">
        <f t="shared" si="27"/>
        <v>H.1.B.</v>
      </c>
      <c r="B711" s="222">
        <v>704</v>
      </c>
      <c r="C711" s="132" t="s">
        <v>762</v>
      </c>
      <c r="D711" s="273" t="s">
        <v>231</v>
      </c>
      <c r="E711" s="263" t="str">
        <f t="shared" si="26"/>
        <v>Rate only</v>
      </c>
      <c r="F711" s="248"/>
    </row>
    <row r="712" spans="1:6" ht="19.899999999999999" customHeight="1" x14ac:dyDescent="0.25">
      <c r="A712" s="98" t="str">
        <f t="shared" si="27"/>
        <v>H.1.B.</v>
      </c>
      <c r="B712" s="222">
        <v>705</v>
      </c>
      <c r="C712" s="132" t="s">
        <v>763</v>
      </c>
      <c r="D712" s="273" t="s">
        <v>231</v>
      </c>
      <c r="E712" s="263" t="str">
        <f t="shared" si="26"/>
        <v>Rate only</v>
      </c>
      <c r="F712" s="248"/>
    </row>
    <row r="713" spans="1:6" ht="19.899999999999999" customHeight="1" x14ac:dyDescent="0.25">
      <c r="A713" s="98" t="str">
        <f t="shared" si="27"/>
        <v>H.1.B.</v>
      </c>
      <c r="B713" s="222">
        <v>706</v>
      </c>
      <c r="C713" s="132" t="s">
        <v>764</v>
      </c>
      <c r="D713" s="273" t="s">
        <v>231</v>
      </c>
      <c r="E713" s="263" t="str">
        <f t="shared" si="26"/>
        <v>Rate only</v>
      </c>
      <c r="F713" s="248"/>
    </row>
    <row r="714" spans="1:6" ht="19.899999999999999" customHeight="1" x14ac:dyDescent="0.25">
      <c r="A714" s="98" t="str">
        <f t="shared" si="27"/>
        <v>H.1.B.</v>
      </c>
      <c r="B714" s="222">
        <v>707</v>
      </c>
      <c r="C714" s="132" t="s">
        <v>765</v>
      </c>
      <c r="D714" s="273" t="s">
        <v>231</v>
      </c>
      <c r="E714" s="263" t="str">
        <f t="shared" si="26"/>
        <v>Rate only</v>
      </c>
      <c r="F714" s="248"/>
    </row>
    <row r="715" spans="1:6" ht="31.15" customHeight="1" x14ac:dyDescent="0.25">
      <c r="A715" s="98" t="str">
        <f t="shared" si="27"/>
        <v>H.1.B.</v>
      </c>
      <c r="B715" s="222">
        <v>708</v>
      </c>
      <c r="C715" s="129" t="s">
        <v>808</v>
      </c>
      <c r="D715" s="264"/>
      <c r="E715" s="263" t="str">
        <f t="shared" si="26"/>
        <v/>
      </c>
      <c r="F715" s="248"/>
    </row>
    <row r="716" spans="1:6" ht="19.899999999999999" customHeight="1" x14ac:dyDescent="0.25">
      <c r="A716" s="98" t="str">
        <f t="shared" si="27"/>
        <v>H.1.B.</v>
      </c>
      <c r="B716" s="222">
        <v>709</v>
      </c>
      <c r="C716" s="132" t="s">
        <v>774</v>
      </c>
      <c r="D716" s="273" t="s">
        <v>231</v>
      </c>
      <c r="E716" s="263" t="str">
        <f t="shared" si="26"/>
        <v>Rate only</v>
      </c>
      <c r="F716" s="248"/>
    </row>
    <row r="717" spans="1:6" ht="19.899999999999999" customHeight="1" x14ac:dyDescent="0.25">
      <c r="A717" s="98" t="str">
        <f t="shared" si="27"/>
        <v>H.1.B.</v>
      </c>
      <c r="B717" s="222">
        <v>710</v>
      </c>
      <c r="C717" s="132" t="s">
        <v>775</v>
      </c>
      <c r="D717" s="273" t="s">
        <v>231</v>
      </c>
      <c r="E717" s="263" t="str">
        <f t="shared" si="26"/>
        <v>Rate only</v>
      </c>
      <c r="F717" s="248"/>
    </row>
    <row r="718" spans="1:6" x14ac:dyDescent="0.25">
      <c r="A718" s="98" t="str">
        <f t="shared" si="27"/>
        <v>H.1.B.</v>
      </c>
      <c r="B718" s="222">
        <v>711</v>
      </c>
      <c r="C718" s="129" t="s">
        <v>809</v>
      </c>
      <c r="D718" s="264"/>
      <c r="E718" s="263" t="str">
        <f t="shared" si="26"/>
        <v/>
      </c>
      <c r="F718" s="248"/>
    </row>
    <row r="719" spans="1:6" ht="19.899999999999999" customHeight="1" x14ac:dyDescent="0.25">
      <c r="A719" s="98" t="str">
        <f t="shared" si="27"/>
        <v>H.1.B.</v>
      </c>
      <c r="B719" s="222">
        <v>712</v>
      </c>
      <c r="C719" s="108" t="s">
        <v>810</v>
      </c>
      <c r="D719" s="273" t="s">
        <v>231</v>
      </c>
      <c r="E719" s="263" t="str">
        <f t="shared" si="26"/>
        <v>Rate only</v>
      </c>
      <c r="F719" s="248"/>
    </row>
    <row r="720" spans="1:6" ht="19.899999999999999" customHeight="1" x14ac:dyDescent="0.25">
      <c r="A720" s="98" t="str">
        <f t="shared" si="27"/>
        <v>H.1.B.</v>
      </c>
      <c r="B720" s="222">
        <v>713</v>
      </c>
      <c r="C720" s="108" t="s">
        <v>811</v>
      </c>
      <c r="D720" s="273" t="s">
        <v>231</v>
      </c>
      <c r="E720" s="263" t="str">
        <f t="shared" si="26"/>
        <v>Rate only</v>
      </c>
      <c r="F720" s="248"/>
    </row>
    <row r="721" spans="1:6" ht="19.899999999999999" customHeight="1" x14ac:dyDescent="0.25">
      <c r="A721" s="98" t="str">
        <f t="shared" si="27"/>
        <v>H.1.B.</v>
      </c>
      <c r="B721" s="222">
        <v>714</v>
      </c>
      <c r="C721" s="108" t="s">
        <v>812</v>
      </c>
      <c r="D721" s="273" t="s">
        <v>231</v>
      </c>
      <c r="E721" s="263" t="str">
        <f t="shared" si="26"/>
        <v>Rate only</v>
      </c>
      <c r="F721" s="248"/>
    </row>
    <row r="722" spans="1:6" ht="19.899999999999999" customHeight="1" x14ac:dyDescent="0.25">
      <c r="A722" s="98" t="str">
        <f t="shared" si="27"/>
        <v>H.1.B.</v>
      </c>
      <c r="B722" s="222">
        <v>715</v>
      </c>
      <c r="C722" s="108" t="s">
        <v>813</v>
      </c>
      <c r="D722" s="273" t="s">
        <v>231</v>
      </c>
      <c r="E722" s="263" t="str">
        <f t="shared" si="26"/>
        <v>Rate only</v>
      </c>
      <c r="F722" s="248"/>
    </row>
    <row r="723" spans="1:6" x14ac:dyDescent="0.25">
      <c r="A723" s="98" t="str">
        <f t="shared" si="27"/>
        <v>H.1.B.</v>
      </c>
      <c r="B723" s="222">
        <v>716</v>
      </c>
      <c r="C723" s="147" t="s">
        <v>814</v>
      </c>
      <c r="D723" s="264"/>
      <c r="E723" s="263" t="str">
        <f t="shared" si="26"/>
        <v/>
      </c>
      <c r="F723" s="248"/>
    </row>
    <row r="724" spans="1:6" x14ac:dyDescent="0.25">
      <c r="A724" s="98" t="str">
        <f t="shared" si="27"/>
        <v>H.1.B.</v>
      </c>
      <c r="B724" s="222">
        <v>717</v>
      </c>
      <c r="C724" s="130" t="s">
        <v>815</v>
      </c>
      <c r="D724" s="264"/>
      <c r="E724" s="263" t="str">
        <f t="shared" si="26"/>
        <v/>
      </c>
      <c r="F724" s="248"/>
    </row>
    <row r="725" spans="1:6" x14ac:dyDescent="0.25">
      <c r="A725" s="98" t="str">
        <f t="shared" si="27"/>
        <v>H.1.B.</v>
      </c>
      <c r="B725" s="222">
        <v>718</v>
      </c>
      <c r="C725" s="148" t="s">
        <v>816</v>
      </c>
      <c r="D725" s="276"/>
      <c r="E725" s="263" t="str">
        <f t="shared" si="26"/>
        <v/>
      </c>
      <c r="F725" s="248"/>
    </row>
    <row r="726" spans="1:6" ht="119.45" customHeight="1" x14ac:dyDescent="0.25">
      <c r="A726" s="98" t="str">
        <f t="shared" si="27"/>
        <v>H.1.B.</v>
      </c>
      <c r="B726" s="222">
        <v>719</v>
      </c>
      <c r="C726" s="149" t="s">
        <v>2324</v>
      </c>
      <c r="D726" s="276"/>
      <c r="E726" s="263" t="str">
        <f t="shared" si="26"/>
        <v/>
      </c>
      <c r="F726" s="248"/>
    </row>
    <row r="727" spans="1:6" ht="19.899999999999999" customHeight="1" x14ac:dyDescent="0.25">
      <c r="A727" s="98" t="str">
        <f t="shared" si="27"/>
        <v>H.1.B.</v>
      </c>
      <c r="B727" s="222">
        <v>720</v>
      </c>
      <c r="C727" s="150" t="s">
        <v>817</v>
      </c>
      <c r="D727" s="273" t="s">
        <v>231</v>
      </c>
      <c r="E727" s="263" t="str">
        <f t="shared" si="26"/>
        <v>Rate only</v>
      </c>
      <c r="F727" s="248"/>
    </row>
    <row r="728" spans="1:6" ht="19.899999999999999" customHeight="1" x14ac:dyDescent="0.25">
      <c r="A728" s="98" t="str">
        <f t="shared" si="27"/>
        <v>H.1.B.</v>
      </c>
      <c r="B728" s="222">
        <v>721</v>
      </c>
      <c r="C728" s="150" t="s">
        <v>818</v>
      </c>
      <c r="D728" s="273" t="s">
        <v>231</v>
      </c>
      <c r="E728" s="263" t="str">
        <f t="shared" si="26"/>
        <v>Rate only</v>
      </c>
      <c r="F728" s="248"/>
    </row>
    <row r="729" spans="1:6" ht="31.15" customHeight="1" x14ac:dyDescent="0.25">
      <c r="A729" s="98" t="str">
        <f t="shared" si="27"/>
        <v>H.1.B.</v>
      </c>
      <c r="B729" s="222">
        <v>722</v>
      </c>
      <c r="C729" s="150" t="s">
        <v>819</v>
      </c>
      <c r="D729" s="273" t="s">
        <v>225</v>
      </c>
      <c r="E729" s="263" t="str">
        <f t="shared" si="26"/>
        <v>Rate only</v>
      </c>
      <c r="F729" s="248"/>
    </row>
    <row r="730" spans="1:6" ht="31.15" customHeight="1" x14ac:dyDescent="0.25">
      <c r="A730" s="98" t="str">
        <f t="shared" si="27"/>
        <v>H.1.B.</v>
      </c>
      <c r="B730" s="222">
        <v>723</v>
      </c>
      <c r="C730" s="150" t="s">
        <v>820</v>
      </c>
      <c r="D730" s="273" t="s">
        <v>225</v>
      </c>
      <c r="E730" s="263" t="str">
        <f t="shared" si="26"/>
        <v>Rate only</v>
      </c>
      <c r="F730" s="248"/>
    </row>
    <row r="731" spans="1:6" ht="19.899999999999999" customHeight="1" x14ac:dyDescent="0.25">
      <c r="A731" s="98" t="str">
        <f t="shared" si="27"/>
        <v>H.1.B.</v>
      </c>
      <c r="B731" s="222">
        <v>724</v>
      </c>
      <c r="C731" s="130" t="s">
        <v>821</v>
      </c>
      <c r="D731" s="264"/>
      <c r="E731" s="263" t="str">
        <f t="shared" si="26"/>
        <v/>
      </c>
      <c r="F731" s="248"/>
    </row>
    <row r="732" spans="1:6" ht="48" customHeight="1" x14ac:dyDescent="0.25">
      <c r="A732" s="98" t="str">
        <f t="shared" si="27"/>
        <v>H.1.B.</v>
      </c>
      <c r="B732" s="222">
        <v>725</v>
      </c>
      <c r="C732" s="148" t="s">
        <v>822</v>
      </c>
      <c r="D732" s="264"/>
      <c r="E732" s="263" t="str">
        <f t="shared" si="26"/>
        <v/>
      </c>
      <c r="F732" s="248"/>
    </row>
    <row r="733" spans="1:6" ht="19.899999999999999" customHeight="1" x14ac:dyDescent="0.25">
      <c r="A733" s="98" t="str">
        <f t="shared" si="27"/>
        <v>H.1.B.</v>
      </c>
      <c r="B733" s="222">
        <v>726</v>
      </c>
      <c r="C733" s="132" t="s">
        <v>817</v>
      </c>
      <c r="D733" s="273" t="s">
        <v>231</v>
      </c>
      <c r="E733" s="263" t="str">
        <f t="shared" si="26"/>
        <v>Rate only</v>
      </c>
      <c r="F733" s="248"/>
    </row>
    <row r="734" spans="1:6" ht="19.899999999999999" customHeight="1" x14ac:dyDescent="0.25">
      <c r="A734" s="98" t="str">
        <f t="shared" si="27"/>
        <v>H.1.B.</v>
      </c>
      <c r="B734" s="222">
        <v>727</v>
      </c>
      <c r="C734" s="132" t="s">
        <v>823</v>
      </c>
      <c r="D734" s="273" t="s">
        <v>231</v>
      </c>
      <c r="E734" s="263" t="str">
        <f t="shared" si="26"/>
        <v>Rate only</v>
      </c>
      <c r="F734" s="248"/>
    </row>
    <row r="735" spans="1:6" ht="19.899999999999999" customHeight="1" x14ac:dyDescent="0.25">
      <c r="A735" s="98" t="str">
        <f t="shared" si="27"/>
        <v>H.1.B.</v>
      </c>
      <c r="B735" s="222">
        <v>728</v>
      </c>
      <c r="C735" s="132" t="s">
        <v>824</v>
      </c>
      <c r="D735" s="273" t="s">
        <v>231</v>
      </c>
      <c r="E735" s="263" t="str">
        <f t="shared" si="26"/>
        <v>Rate only</v>
      </c>
      <c r="F735" s="248"/>
    </row>
    <row r="736" spans="1:6" ht="19.899999999999999" customHeight="1" x14ac:dyDescent="0.25">
      <c r="A736" s="98" t="str">
        <f t="shared" si="27"/>
        <v>H.1.B.</v>
      </c>
      <c r="B736" s="222">
        <v>729</v>
      </c>
      <c r="C736" s="150" t="s">
        <v>825</v>
      </c>
      <c r="D736" s="277" t="s">
        <v>225</v>
      </c>
      <c r="E736" s="263" t="str">
        <f t="shared" si="26"/>
        <v>Rate only</v>
      </c>
      <c r="F736" s="248"/>
    </row>
    <row r="737" spans="1:6" ht="19.899999999999999" customHeight="1" x14ac:dyDescent="0.25">
      <c r="A737" s="98" t="str">
        <f t="shared" si="27"/>
        <v>H.1.B.</v>
      </c>
      <c r="B737" s="222">
        <v>730</v>
      </c>
      <c r="C737" s="150" t="s">
        <v>826</v>
      </c>
      <c r="D737" s="277" t="s">
        <v>225</v>
      </c>
      <c r="E737" s="263" t="str">
        <f t="shared" si="26"/>
        <v>Rate only</v>
      </c>
      <c r="F737" s="248"/>
    </row>
    <row r="738" spans="1:6" ht="19.899999999999999" customHeight="1" x14ac:dyDescent="0.25">
      <c r="A738" s="98" t="str">
        <f t="shared" si="27"/>
        <v>H.1.B.</v>
      </c>
      <c r="B738" s="222">
        <v>731</v>
      </c>
      <c r="C738" s="150" t="s">
        <v>827</v>
      </c>
      <c r="D738" s="277" t="s">
        <v>225</v>
      </c>
      <c r="E738" s="263" t="str">
        <f t="shared" si="26"/>
        <v>Rate only</v>
      </c>
      <c r="F738" s="248"/>
    </row>
    <row r="739" spans="1:6" ht="19.899999999999999" customHeight="1" x14ac:dyDescent="0.25">
      <c r="A739" s="98" t="str">
        <f t="shared" si="27"/>
        <v>H.1.B.</v>
      </c>
      <c r="B739" s="222">
        <v>732</v>
      </c>
      <c r="C739" s="150" t="s">
        <v>828</v>
      </c>
      <c r="D739" s="277" t="s">
        <v>225</v>
      </c>
      <c r="E739" s="263" t="str">
        <f t="shared" si="26"/>
        <v>Rate only</v>
      </c>
      <c r="F739" s="248"/>
    </row>
    <row r="740" spans="1:6" ht="19.899999999999999" customHeight="1" x14ac:dyDescent="0.25">
      <c r="A740" s="98" t="str">
        <f t="shared" si="27"/>
        <v>H.1.B.</v>
      </c>
      <c r="B740" s="222">
        <v>733</v>
      </c>
      <c r="C740" s="150" t="s">
        <v>829</v>
      </c>
      <c r="D740" s="277" t="s">
        <v>225</v>
      </c>
      <c r="E740" s="263" t="str">
        <f t="shared" si="26"/>
        <v>Rate only</v>
      </c>
      <c r="F740" s="248"/>
    </row>
    <row r="741" spans="1:6" ht="19.899999999999999" customHeight="1" x14ac:dyDescent="0.25">
      <c r="A741" s="98" t="str">
        <f t="shared" si="27"/>
        <v>H.1.B.</v>
      </c>
      <c r="B741" s="222">
        <v>734</v>
      </c>
      <c r="C741" s="150" t="s">
        <v>830</v>
      </c>
      <c r="D741" s="277" t="s">
        <v>225</v>
      </c>
      <c r="E741" s="263" t="str">
        <f t="shared" si="26"/>
        <v>Rate only</v>
      </c>
      <c r="F741" s="248"/>
    </row>
    <row r="742" spans="1:6" ht="49.15" customHeight="1" x14ac:dyDescent="0.25">
      <c r="A742" s="98" t="str">
        <f t="shared" si="27"/>
        <v>H.1.B.</v>
      </c>
      <c r="B742" s="222">
        <v>735</v>
      </c>
      <c r="C742" s="148" t="s">
        <v>831</v>
      </c>
      <c r="D742" s="264"/>
      <c r="E742" s="263" t="str">
        <f t="shared" si="26"/>
        <v/>
      </c>
      <c r="F742" s="248"/>
    </row>
    <row r="743" spans="1:6" ht="21" customHeight="1" x14ac:dyDescent="0.25">
      <c r="A743" s="98" t="str">
        <f t="shared" si="27"/>
        <v>H.1.B.</v>
      </c>
      <c r="B743" s="222">
        <v>736</v>
      </c>
      <c r="C743" s="132" t="s">
        <v>817</v>
      </c>
      <c r="D743" s="273" t="s">
        <v>231</v>
      </c>
      <c r="E743" s="263" t="str">
        <f t="shared" si="26"/>
        <v>Rate only</v>
      </c>
      <c r="F743" s="248"/>
    </row>
    <row r="744" spans="1:6" ht="21" customHeight="1" x14ac:dyDescent="0.25">
      <c r="A744" s="98" t="str">
        <f t="shared" si="27"/>
        <v>H.1.B.</v>
      </c>
      <c r="B744" s="222">
        <v>737</v>
      </c>
      <c r="C744" s="132" t="s">
        <v>824</v>
      </c>
      <c r="D744" s="273" t="s">
        <v>231</v>
      </c>
      <c r="E744" s="263" t="str">
        <f t="shared" si="26"/>
        <v>Rate only</v>
      </c>
      <c r="F744" s="248"/>
    </row>
    <row r="745" spans="1:6" ht="21" customHeight="1" x14ac:dyDescent="0.25">
      <c r="A745" s="98" t="str">
        <f t="shared" si="27"/>
        <v>H.1.B.</v>
      </c>
      <c r="B745" s="222">
        <v>738</v>
      </c>
      <c r="C745" s="151" t="s">
        <v>832</v>
      </c>
      <c r="D745" s="277" t="s">
        <v>225</v>
      </c>
      <c r="E745" s="263" t="str">
        <f t="shared" si="26"/>
        <v>Rate only</v>
      </c>
      <c r="F745" s="248"/>
    </row>
    <row r="746" spans="1:6" ht="21" customHeight="1" x14ac:dyDescent="0.25">
      <c r="A746" s="98" t="str">
        <f t="shared" si="27"/>
        <v>H.1.B.</v>
      </c>
      <c r="B746" s="222">
        <v>739</v>
      </c>
      <c r="C746" s="150" t="s">
        <v>833</v>
      </c>
      <c r="D746" s="277" t="s">
        <v>225</v>
      </c>
      <c r="E746" s="263" t="str">
        <f t="shared" si="26"/>
        <v>Rate only</v>
      </c>
      <c r="F746" s="248"/>
    </row>
    <row r="747" spans="1:6" ht="21" customHeight="1" x14ac:dyDescent="0.25">
      <c r="A747" s="98" t="str">
        <f t="shared" si="27"/>
        <v>H.1.B.</v>
      </c>
      <c r="B747" s="222">
        <v>740</v>
      </c>
      <c r="C747" s="150" t="s">
        <v>834</v>
      </c>
      <c r="D747" s="277" t="s">
        <v>225</v>
      </c>
      <c r="E747" s="263" t="str">
        <f t="shared" si="26"/>
        <v>Rate only</v>
      </c>
      <c r="F747" s="248"/>
    </row>
    <row r="748" spans="1:6" ht="21" customHeight="1" x14ac:dyDescent="0.25">
      <c r="A748" s="98" t="str">
        <f t="shared" si="27"/>
        <v>H.1.B.</v>
      </c>
      <c r="B748" s="222">
        <v>741</v>
      </c>
      <c r="C748" s="150" t="s">
        <v>835</v>
      </c>
      <c r="D748" s="277" t="s">
        <v>225</v>
      </c>
      <c r="E748" s="263" t="str">
        <f t="shared" si="26"/>
        <v>Rate only</v>
      </c>
      <c r="F748" s="248"/>
    </row>
    <row r="749" spans="1:6" ht="21" customHeight="1" x14ac:dyDescent="0.25">
      <c r="A749" s="98" t="str">
        <f t="shared" si="27"/>
        <v>H.1.B.</v>
      </c>
      <c r="B749" s="222">
        <v>742</v>
      </c>
      <c r="C749" s="150" t="s">
        <v>836</v>
      </c>
      <c r="D749" s="277" t="s">
        <v>225</v>
      </c>
      <c r="E749" s="263" t="str">
        <f t="shared" si="26"/>
        <v>Rate only</v>
      </c>
      <c r="F749" s="248"/>
    </row>
    <row r="750" spans="1:6" ht="21" customHeight="1" x14ac:dyDescent="0.25">
      <c r="A750" s="98" t="str">
        <f t="shared" si="27"/>
        <v>H.1.B.</v>
      </c>
      <c r="B750" s="222">
        <v>743</v>
      </c>
      <c r="C750" s="150" t="s">
        <v>837</v>
      </c>
      <c r="D750" s="277" t="s">
        <v>225</v>
      </c>
      <c r="E750" s="263" t="str">
        <f t="shared" si="26"/>
        <v>Rate only</v>
      </c>
      <c r="F750" s="248"/>
    </row>
    <row r="751" spans="1:6" ht="47.45" customHeight="1" x14ac:dyDescent="0.25">
      <c r="A751" s="98" t="str">
        <f t="shared" si="27"/>
        <v>H.1.B.</v>
      </c>
      <c r="B751" s="222">
        <v>744</v>
      </c>
      <c r="C751" s="150" t="s">
        <v>838</v>
      </c>
      <c r="D751" s="273" t="s">
        <v>242</v>
      </c>
      <c r="E751" s="263" t="str">
        <f t="shared" si="26"/>
        <v>Rate only</v>
      </c>
      <c r="F751" s="248"/>
    </row>
    <row r="752" spans="1:6" ht="45.6" customHeight="1" x14ac:dyDescent="0.25">
      <c r="A752" s="98" t="str">
        <f t="shared" si="27"/>
        <v>H.1.B.</v>
      </c>
      <c r="B752" s="222">
        <v>745</v>
      </c>
      <c r="C752" s="150" t="s">
        <v>839</v>
      </c>
      <c r="D752" s="273" t="s">
        <v>242</v>
      </c>
      <c r="E752" s="263" t="str">
        <f t="shared" si="26"/>
        <v>Rate only</v>
      </c>
      <c r="F752" s="248"/>
    </row>
    <row r="753" spans="1:6" ht="21.6" customHeight="1" x14ac:dyDescent="0.25">
      <c r="A753" s="98" t="str">
        <f t="shared" si="27"/>
        <v>H.1.B.</v>
      </c>
      <c r="B753" s="222">
        <v>746</v>
      </c>
      <c r="C753" s="152" t="s">
        <v>840</v>
      </c>
      <c r="D753" s="264"/>
      <c r="E753" s="263" t="str">
        <f t="shared" si="26"/>
        <v/>
      </c>
      <c r="F753" s="248"/>
    </row>
    <row r="754" spans="1:6" ht="28.9" customHeight="1" x14ac:dyDescent="0.25">
      <c r="A754" s="98" t="str">
        <f t="shared" si="27"/>
        <v>H.1.B.</v>
      </c>
      <c r="B754" s="222">
        <v>747</v>
      </c>
      <c r="C754" s="152" t="s">
        <v>841</v>
      </c>
      <c r="D754" s="278"/>
      <c r="E754" s="263" t="str">
        <f t="shared" si="26"/>
        <v/>
      </c>
      <c r="F754" s="248"/>
    </row>
    <row r="755" spans="1:6" ht="37.15" customHeight="1" x14ac:dyDescent="0.25">
      <c r="A755" s="98" t="str">
        <f t="shared" si="27"/>
        <v>H.1.B.</v>
      </c>
      <c r="B755" s="222">
        <v>748</v>
      </c>
      <c r="C755" s="153" t="s">
        <v>842</v>
      </c>
      <c r="D755" s="273" t="s">
        <v>231</v>
      </c>
      <c r="E755" s="263" t="str">
        <f t="shared" si="26"/>
        <v>Rate only</v>
      </c>
      <c r="F755" s="248"/>
    </row>
    <row r="756" spans="1:6" ht="34.15" customHeight="1" x14ac:dyDescent="0.25">
      <c r="A756" s="98" t="str">
        <f t="shared" si="27"/>
        <v>H.1.B.</v>
      </c>
      <c r="B756" s="222">
        <v>749</v>
      </c>
      <c r="C756" s="152" t="s">
        <v>843</v>
      </c>
      <c r="D756" s="273"/>
      <c r="E756" s="263" t="str">
        <f t="shared" si="26"/>
        <v/>
      </c>
      <c r="F756" s="248"/>
    </row>
    <row r="757" spans="1:6" ht="31.9" customHeight="1" x14ac:dyDescent="0.25">
      <c r="A757" s="98" t="str">
        <f t="shared" si="27"/>
        <v>H.1.B.</v>
      </c>
      <c r="B757" s="222">
        <v>750</v>
      </c>
      <c r="C757" s="153" t="s">
        <v>844</v>
      </c>
      <c r="D757" s="273" t="s">
        <v>231</v>
      </c>
      <c r="E757" s="263" t="str">
        <f t="shared" si="26"/>
        <v>Rate only</v>
      </c>
      <c r="F757" s="248"/>
    </row>
    <row r="758" spans="1:6" x14ac:dyDescent="0.25">
      <c r="A758" s="98" t="str">
        <f t="shared" si="27"/>
        <v>H.1.B.</v>
      </c>
      <c r="B758" s="222">
        <v>751</v>
      </c>
      <c r="C758" s="154" t="s">
        <v>845</v>
      </c>
      <c r="D758" s="279"/>
      <c r="E758" s="263" t="str">
        <f t="shared" si="26"/>
        <v/>
      </c>
      <c r="F758" s="248"/>
    </row>
    <row r="759" spans="1:6" x14ac:dyDescent="0.25">
      <c r="A759" s="98" t="str">
        <f t="shared" si="27"/>
        <v>H.1.B.</v>
      </c>
      <c r="B759" s="222">
        <v>752</v>
      </c>
      <c r="C759" s="155" t="s">
        <v>846</v>
      </c>
      <c r="D759" s="279"/>
      <c r="E759" s="263" t="str">
        <f t="shared" si="26"/>
        <v/>
      </c>
      <c r="F759" s="248"/>
    </row>
    <row r="760" spans="1:6" ht="19.899999999999999" customHeight="1" x14ac:dyDescent="0.25">
      <c r="A760" s="98" t="str">
        <f t="shared" si="27"/>
        <v>H.1.B.</v>
      </c>
      <c r="B760" s="222">
        <v>753</v>
      </c>
      <c r="C760" s="156" t="s">
        <v>847</v>
      </c>
      <c r="D760" s="280" t="s">
        <v>225</v>
      </c>
      <c r="E760" s="263" t="str">
        <f t="shared" si="26"/>
        <v>Rate only</v>
      </c>
      <c r="F760" s="248"/>
    </row>
    <row r="761" spans="1:6" ht="19.899999999999999" customHeight="1" x14ac:dyDescent="0.25">
      <c r="A761" s="98" t="str">
        <f t="shared" si="27"/>
        <v>H.1.B.</v>
      </c>
      <c r="B761" s="222">
        <v>754</v>
      </c>
      <c r="C761" s="157" t="s">
        <v>848</v>
      </c>
      <c r="D761" s="277" t="s">
        <v>242</v>
      </c>
      <c r="E761" s="263" t="str">
        <f t="shared" si="26"/>
        <v>Rate only</v>
      </c>
      <c r="F761" s="248"/>
    </row>
    <row r="762" spans="1:6" ht="19.899999999999999" customHeight="1" x14ac:dyDescent="0.25">
      <c r="A762" s="98" t="str">
        <f t="shared" si="27"/>
        <v>H.1.B.</v>
      </c>
      <c r="B762" s="222">
        <v>755</v>
      </c>
      <c r="C762" s="157" t="s">
        <v>849</v>
      </c>
      <c r="D762" s="277" t="s">
        <v>242</v>
      </c>
      <c r="E762" s="263" t="str">
        <f t="shared" si="26"/>
        <v>Rate only</v>
      </c>
      <c r="F762" s="248"/>
    </row>
    <row r="763" spans="1:6" ht="19.899999999999999" customHeight="1" x14ac:dyDescent="0.25">
      <c r="A763" s="98" t="str">
        <f t="shared" si="27"/>
        <v>H.1.B.</v>
      </c>
      <c r="B763" s="222">
        <v>756</v>
      </c>
      <c r="C763" s="157" t="s">
        <v>850</v>
      </c>
      <c r="D763" s="277" t="s">
        <v>242</v>
      </c>
      <c r="E763" s="263" t="str">
        <f t="shared" ref="E763:E826" si="28">IF(D763&gt;0,"Rate only","")</f>
        <v>Rate only</v>
      </c>
      <c r="F763" s="248"/>
    </row>
    <row r="764" spans="1:6" ht="19.899999999999999" customHeight="1" x14ac:dyDescent="0.25">
      <c r="A764" s="98" t="str">
        <f t="shared" si="27"/>
        <v>H.1.B.</v>
      </c>
      <c r="B764" s="222">
        <v>757</v>
      </c>
      <c r="C764" s="157" t="s">
        <v>851</v>
      </c>
      <c r="D764" s="277" t="s">
        <v>225</v>
      </c>
      <c r="E764" s="263" t="str">
        <f t="shared" si="28"/>
        <v>Rate only</v>
      </c>
      <c r="F764" s="248"/>
    </row>
    <row r="765" spans="1:6" ht="19.899999999999999" customHeight="1" x14ac:dyDescent="0.25">
      <c r="A765" s="98" t="str">
        <f t="shared" si="27"/>
        <v>H.1.B.</v>
      </c>
      <c r="B765" s="222">
        <v>758</v>
      </c>
      <c r="C765" s="157" t="s">
        <v>852</v>
      </c>
      <c r="D765" s="277" t="s">
        <v>242</v>
      </c>
      <c r="E765" s="263" t="str">
        <f t="shared" si="28"/>
        <v>Rate only</v>
      </c>
      <c r="F765" s="248"/>
    </row>
    <row r="766" spans="1:6" ht="19.899999999999999" customHeight="1" x14ac:dyDescent="0.25">
      <c r="A766" s="98" t="str">
        <f t="shared" si="27"/>
        <v>H.1.B.</v>
      </c>
      <c r="B766" s="222">
        <v>759</v>
      </c>
      <c r="C766" s="157" t="s">
        <v>853</v>
      </c>
      <c r="D766" s="277" t="s">
        <v>242</v>
      </c>
      <c r="E766" s="263" t="str">
        <f t="shared" si="28"/>
        <v>Rate only</v>
      </c>
      <c r="F766" s="248"/>
    </row>
    <row r="767" spans="1:6" ht="19.899999999999999" customHeight="1" x14ac:dyDescent="0.25">
      <c r="A767" s="98" t="str">
        <f t="shared" si="27"/>
        <v>H.1.B.</v>
      </c>
      <c r="B767" s="222">
        <v>760</v>
      </c>
      <c r="C767" s="156" t="s">
        <v>854</v>
      </c>
      <c r="D767" s="281" t="s">
        <v>225</v>
      </c>
      <c r="E767" s="263" t="str">
        <f t="shared" si="28"/>
        <v>Rate only</v>
      </c>
      <c r="F767" s="248"/>
    </row>
    <row r="768" spans="1:6" ht="19.899999999999999" customHeight="1" x14ac:dyDescent="0.25">
      <c r="A768" s="98" t="str">
        <f t="shared" si="27"/>
        <v>H.1.B.</v>
      </c>
      <c r="B768" s="222">
        <v>761</v>
      </c>
      <c r="C768" s="157" t="s">
        <v>855</v>
      </c>
      <c r="D768" s="277" t="s">
        <v>242</v>
      </c>
      <c r="E768" s="263" t="str">
        <f t="shared" si="28"/>
        <v>Rate only</v>
      </c>
      <c r="F768" s="248"/>
    </row>
    <row r="769" spans="1:6" ht="19.899999999999999" customHeight="1" x14ac:dyDescent="0.25">
      <c r="A769" s="98" t="str">
        <f t="shared" si="27"/>
        <v>H.1.B.</v>
      </c>
      <c r="B769" s="222">
        <v>762</v>
      </c>
      <c r="C769" s="157" t="s">
        <v>856</v>
      </c>
      <c r="D769" s="277" t="s">
        <v>242</v>
      </c>
      <c r="E769" s="263" t="str">
        <f t="shared" si="28"/>
        <v>Rate only</v>
      </c>
      <c r="F769" s="248"/>
    </row>
    <row r="770" spans="1:6" ht="19.899999999999999" customHeight="1" x14ac:dyDescent="0.25">
      <c r="A770" s="98" t="str">
        <f t="shared" si="27"/>
        <v>H.1.B.</v>
      </c>
      <c r="B770" s="222">
        <v>763</v>
      </c>
      <c r="C770" s="157" t="s">
        <v>857</v>
      </c>
      <c r="D770" s="277" t="s">
        <v>242</v>
      </c>
      <c r="E770" s="263" t="str">
        <f t="shared" si="28"/>
        <v>Rate only</v>
      </c>
      <c r="F770" s="248"/>
    </row>
    <row r="771" spans="1:6" ht="19.899999999999999" customHeight="1" x14ac:dyDescent="0.25">
      <c r="A771" s="98" t="str">
        <f t="shared" ref="A771:A833" si="29">IF(B771&gt;0,"H.1.B.","")</f>
        <v>H.1.B.</v>
      </c>
      <c r="B771" s="222">
        <v>764</v>
      </c>
      <c r="C771" s="157" t="s">
        <v>858</v>
      </c>
      <c r="D771" s="277" t="s">
        <v>242</v>
      </c>
      <c r="E771" s="263" t="str">
        <f t="shared" si="28"/>
        <v>Rate only</v>
      </c>
      <c r="F771" s="248"/>
    </row>
    <row r="772" spans="1:6" ht="19.899999999999999" customHeight="1" x14ac:dyDescent="0.25">
      <c r="A772" s="98" t="str">
        <f t="shared" si="29"/>
        <v>H.1.B.</v>
      </c>
      <c r="B772" s="222">
        <v>765</v>
      </c>
      <c r="C772" s="157" t="s">
        <v>859</v>
      </c>
      <c r="D772" s="277" t="s">
        <v>225</v>
      </c>
      <c r="E772" s="263" t="str">
        <f t="shared" si="28"/>
        <v>Rate only</v>
      </c>
      <c r="F772" s="248"/>
    </row>
    <row r="773" spans="1:6" ht="19.899999999999999" customHeight="1" x14ac:dyDescent="0.25">
      <c r="A773" s="98" t="str">
        <f t="shared" si="29"/>
        <v>H.1.B.</v>
      </c>
      <c r="B773" s="222">
        <v>766</v>
      </c>
      <c r="C773" s="157" t="s">
        <v>860</v>
      </c>
      <c r="D773" s="277" t="s">
        <v>242</v>
      </c>
      <c r="E773" s="263" t="str">
        <f t="shared" si="28"/>
        <v>Rate only</v>
      </c>
      <c r="F773" s="248"/>
    </row>
    <row r="774" spans="1:6" ht="19.899999999999999" customHeight="1" x14ac:dyDescent="0.25">
      <c r="A774" s="98" t="str">
        <f t="shared" si="29"/>
        <v>H.1.B.</v>
      </c>
      <c r="B774" s="222">
        <v>767</v>
      </c>
      <c r="C774" s="157" t="s">
        <v>861</v>
      </c>
      <c r="D774" s="277" t="s">
        <v>242</v>
      </c>
      <c r="E774" s="263" t="str">
        <f t="shared" si="28"/>
        <v>Rate only</v>
      </c>
      <c r="F774" s="248"/>
    </row>
    <row r="775" spans="1:6" ht="21" customHeight="1" x14ac:dyDescent="0.25">
      <c r="A775" s="98" t="str">
        <f t="shared" si="29"/>
        <v>H.1.B.</v>
      </c>
      <c r="B775" s="222">
        <v>768</v>
      </c>
      <c r="C775" s="158" t="s">
        <v>862</v>
      </c>
      <c r="D775" s="282"/>
      <c r="E775" s="263" t="str">
        <f t="shared" si="28"/>
        <v/>
      </c>
      <c r="F775" s="248"/>
    </row>
    <row r="776" spans="1:6" ht="51" customHeight="1" x14ac:dyDescent="0.25">
      <c r="A776" s="98" t="str">
        <f t="shared" si="29"/>
        <v>H.1.B.</v>
      </c>
      <c r="B776" s="222">
        <v>769</v>
      </c>
      <c r="C776" s="159" t="s">
        <v>863</v>
      </c>
      <c r="D776" s="282"/>
      <c r="E776" s="263" t="str">
        <f t="shared" si="28"/>
        <v/>
      </c>
      <c r="F776" s="248"/>
    </row>
    <row r="777" spans="1:6" x14ac:dyDescent="0.25">
      <c r="A777" s="98" t="str">
        <f t="shared" si="29"/>
        <v>H.1.B.</v>
      </c>
      <c r="B777" s="222">
        <v>770</v>
      </c>
      <c r="C777" s="155" t="s">
        <v>864</v>
      </c>
      <c r="D777" s="282"/>
      <c r="E777" s="263" t="str">
        <f t="shared" si="28"/>
        <v/>
      </c>
      <c r="F777" s="248"/>
    </row>
    <row r="778" spans="1:6" ht="19.899999999999999" customHeight="1" x14ac:dyDescent="0.25">
      <c r="A778" s="98" t="str">
        <f t="shared" si="29"/>
        <v>H.1.B.</v>
      </c>
      <c r="B778" s="222">
        <v>771</v>
      </c>
      <c r="C778" s="156" t="s">
        <v>865</v>
      </c>
      <c r="D778" s="283" t="s">
        <v>225</v>
      </c>
      <c r="E778" s="263" t="str">
        <f t="shared" si="28"/>
        <v>Rate only</v>
      </c>
      <c r="F778" s="248"/>
    </row>
    <row r="779" spans="1:6" ht="19.899999999999999" customHeight="1" x14ac:dyDescent="0.25">
      <c r="A779" s="98" t="str">
        <f t="shared" si="29"/>
        <v>H.1.B.</v>
      </c>
      <c r="B779" s="222">
        <v>772</v>
      </c>
      <c r="C779" s="157" t="s">
        <v>866</v>
      </c>
      <c r="D779" s="284" t="s">
        <v>242</v>
      </c>
      <c r="E779" s="263" t="str">
        <f t="shared" si="28"/>
        <v>Rate only</v>
      </c>
      <c r="F779" s="248"/>
    </row>
    <row r="780" spans="1:6" ht="19.899999999999999" customHeight="1" x14ac:dyDescent="0.25">
      <c r="A780" s="98" t="str">
        <f t="shared" si="29"/>
        <v>H.1.B.</v>
      </c>
      <c r="B780" s="222">
        <v>773</v>
      </c>
      <c r="C780" s="157" t="s">
        <v>867</v>
      </c>
      <c r="D780" s="284" t="s">
        <v>242</v>
      </c>
      <c r="E780" s="263" t="str">
        <f t="shared" si="28"/>
        <v>Rate only</v>
      </c>
      <c r="F780" s="248"/>
    </row>
    <row r="781" spans="1:6" ht="19.899999999999999" customHeight="1" x14ac:dyDescent="0.25">
      <c r="A781" s="98" t="str">
        <f t="shared" si="29"/>
        <v>H.1.B.</v>
      </c>
      <c r="B781" s="222">
        <v>774</v>
      </c>
      <c r="C781" s="157" t="s">
        <v>868</v>
      </c>
      <c r="D781" s="284" t="s">
        <v>242</v>
      </c>
      <c r="E781" s="263" t="str">
        <f t="shared" si="28"/>
        <v>Rate only</v>
      </c>
      <c r="F781" s="248"/>
    </row>
    <row r="782" spans="1:6" ht="19.899999999999999" customHeight="1" x14ac:dyDescent="0.25">
      <c r="A782" s="98" t="str">
        <f t="shared" si="29"/>
        <v>H.1.B.</v>
      </c>
      <c r="B782" s="222">
        <v>775</v>
      </c>
      <c r="C782" s="157" t="s">
        <v>869</v>
      </c>
      <c r="D782" s="284" t="s">
        <v>225</v>
      </c>
      <c r="E782" s="263" t="str">
        <f t="shared" si="28"/>
        <v>Rate only</v>
      </c>
      <c r="F782" s="248"/>
    </row>
    <row r="783" spans="1:6" ht="19.899999999999999" customHeight="1" x14ac:dyDescent="0.25">
      <c r="A783" s="98" t="str">
        <f t="shared" si="29"/>
        <v>H.1.B.</v>
      </c>
      <c r="B783" s="222">
        <v>776</v>
      </c>
      <c r="C783" s="157" t="s">
        <v>870</v>
      </c>
      <c r="D783" s="284" t="s">
        <v>242</v>
      </c>
      <c r="E783" s="263" t="str">
        <f t="shared" si="28"/>
        <v>Rate only</v>
      </c>
      <c r="F783" s="248"/>
    </row>
    <row r="784" spans="1:6" ht="19.899999999999999" customHeight="1" x14ac:dyDescent="0.25">
      <c r="A784" s="98" t="str">
        <f t="shared" si="29"/>
        <v>H.1.B.</v>
      </c>
      <c r="B784" s="222">
        <v>777</v>
      </c>
      <c r="C784" s="157" t="s">
        <v>871</v>
      </c>
      <c r="D784" s="284" t="s">
        <v>242</v>
      </c>
      <c r="E784" s="263" t="str">
        <f t="shared" si="28"/>
        <v>Rate only</v>
      </c>
      <c r="F784" s="248"/>
    </row>
    <row r="785" spans="1:6" ht="19.899999999999999" customHeight="1" x14ac:dyDescent="0.25">
      <c r="A785" s="98" t="str">
        <f t="shared" si="29"/>
        <v>H.1.B.</v>
      </c>
      <c r="B785" s="222">
        <v>778</v>
      </c>
      <c r="C785" s="157" t="s">
        <v>872</v>
      </c>
      <c r="D785" s="284" t="s">
        <v>242</v>
      </c>
      <c r="E785" s="263" t="str">
        <f t="shared" si="28"/>
        <v>Rate only</v>
      </c>
      <c r="F785" s="248"/>
    </row>
    <row r="786" spans="1:6" ht="19.899999999999999" customHeight="1" x14ac:dyDescent="0.25">
      <c r="A786" s="98" t="str">
        <f t="shared" si="29"/>
        <v>H.1.B.</v>
      </c>
      <c r="B786" s="222">
        <v>779</v>
      </c>
      <c r="C786" s="157" t="s">
        <v>873</v>
      </c>
      <c r="D786" s="284" t="s">
        <v>242</v>
      </c>
      <c r="E786" s="263" t="str">
        <f t="shared" si="28"/>
        <v>Rate only</v>
      </c>
      <c r="F786" s="248"/>
    </row>
    <row r="787" spans="1:6" ht="19.899999999999999" customHeight="1" x14ac:dyDescent="0.25">
      <c r="A787" s="98" t="str">
        <f t="shared" si="29"/>
        <v>H.1.B.</v>
      </c>
      <c r="B787" s="222">
        <v>780</v>
      </c>
      <c r="C787" s="157" t="s">
        <v>874</v>
      </c>
      <c r="D787" s="284" t="s">
        <v>242</v>
      </c>
      <c r="E787" s="263" t="str">
        <f t="shared" si="28"/>
        <v>Rate only</v>
      </c>
      <c r="F787" s="248"/>
    </row>
    <row r="788" spans="1:6" ht="19.899999999999999" customHeight="1" x14ac:dyDescent="0.25">
      <c r="A788" s="98" t="str">
        <f t="shared" si="29"/>
        <v>H.1.B.</v>
      </c>
      <c r="B788" s="222">
        <v>781</v>
      </c>
      <c r="C788" s="157" t="s">
        <v>875</v>
      </c>
      <c r="D788" s="284" t="s">
        <v>225</v>
      </c>
      <c r="E788" s="263" t="str">
        <f t="shared" si="28"/>
        <v>Rate only</v>
      </c>
      <c r="F788" s="248"/>
    </row>
    <row r="789" spans="1:6" ht="19.899999999999999" customHeight="1" x14ac:dyDescent="0.25">
      <c r="A789" s="98" t="str">
        <f t="shared" si="29"/>
        <v>H.1.B.</v>
      </c>
      <c r="B789" s="222">
        <v>782</v>
      </c>
      <c r="C789" s="157" t="s">
        <v>876</v>
      </c>
      <c r="D789" s="284" t="s">
        <v>242</v>
      </c>
      <c r="E789" s="263" t="str">
        <f t="shared" si="28"/>
        <v>Rate only</v>
      </c>
      <c r="F789" s="248"/>
    </row>
    <row r="790" spans="1:6" ht="19.899999999999999" customHeight="1" x14ac:dyDescent="0.25">
      <c r="A790" s="98" t="str">
        <f t="shared" si="29"/>
        <v>H.1.B.</v>
      </c>
      <c r="B790" s="222">
        <v>783</v>
      </c>
      <c r="C790" s="157" t="s">
        <v>877</v>
      </c>
      <c r="D790" s="284" t="s">
        <v>242</v>
      </c>
      <c r="E790" s="263" t="str">
        <f t="shared" si="28"/>
        <v>Rate only</v>
      </c>
      <c r="F790" s="248"/>
    </row>
    <row r="791" spans="1:6" x14ac:dyDescent="0.25">
      <c r="A791" s="98" t="str">
        <f t="shared" si="29"/>
        <v>H.1.B.</v>
      </c>
      <c r="B791" s="222">
        <v>784</v>
      </c>
      <c r="C791" s="158" t="s">
        <v>878</v>
      </c>
      <c r="D791" s="282"/>
      <c r="E791" s="263" t="str">
        <f t="shared" si="28"/>
        <v/>
      </c>
      <c r="F791" s="248"/>
    </row>
    <row r="792" spans="1:6" ht="21" customHeight="1" x14ac:dyDescent="0.25">
      <c r="A792" s="98" t="str">
        <f t="shared" si="29"/>
        <v>H.1.B.</v>
      </c>
      <c r="B792" s="222">
        <v>785</v>
      </c>
      <c r="C792" s="160" t="s">
        <v>879</v>
      </c>
      <c r="D792" s="282" t="s">
        <v>242</v>
      </c>
      <c r="E792" s="263" t="str">
        <f t="shared" si="28"/>
        <v>Rate only</v>
      </c>
      <c r="F792" s="248"/>
    </row>
    <row r="793" spans="1:6" ht="31.15" customHeight="1" x14ac:dyDescent="0.25">
      <c r="A793" s="98" t="str">
        <f t="shared" si="29"/>
        <v>H.1.B.</v>
      </c>
      <c r="B793" s="222">
        <v>786</v>
      </c>
      <c r="C793" s="160" t="s">
        <v>880</v>
      </c>
      <c r="D793" s="282" t="s">
        <v>242</v>
      </c>
      <c r="E793" s="263" t="str">
        <f t="shared" si="28"/>
        <v>Rate only</v>
      </c>
      <c r="F793" s="248"/>
    </row>
    <row r="794" spans="1:6" ht="31.15" customHeight="1" x14ac:dyDescent="0.25">
      <c r="A794" s="98" t="str">
        <f t="shared" si="29"/>
        <v>H.1.B.</v>
      </c>
      <c r="B794" s="222">
        <v>787</v>
      </c>
      <c r="C794" s="160" t="s">
        <v>881</v>
      </c>
      <c r="D794" s="282" t="s">
        <v>242</v>
      </c>
      <c r="E794" s="263" t="str">
        <f t="shared" si="28"/>
        <v>Rate only</v>
      </c>
      <c r="F794" s="248"/>
    </row>
    <row r="795" spans="1:6" ht="21" customHeight="1" x14ac:dyDescent="0.25">
      <c r="A795" s="98" t="str">
        <f t="shared" si="29"/>
        <v>H.1.B.</v>
      </c>
      <c r="B795" s="222">
        <v>788</v>
      </c>
      <c r="C795" s="160" t="s">
        <v>882</v>
      </c>
      <c r="D795" s="282" t="s">
        <v>242</v>
      </c>
      <c r="E795" s="263" t="str">
        <f t="shared" si="28"/>
        <v>Rate only</v>
      </c>
      <c r="F795" s="248"/>
    </row>
    <row r="796" spans="1:6" ht="21" customHeight="1" x14ac:dyDescent="0.25">
      <c r="A796" s="98" t="str">
        <f t="shared" si="29"/>
        <v>H.1.B.</v>
      </c>
      <c r="B796" s="222">
        <v>789</v>
      </c>
      <c r="C796" s="160" t="s">
        <v>883</v>
      </c>
      <c r="D796" s="282" t="s">
        <v>242</v>
      </c>
      <c r="E796" s="263" t="str">
        <f t="shared" si="28"/>
        <v>Rate only</v>
      </c>
      <c r="F796" s="248"/>
    </row>
    <row r="797" spans="1:6" x14ac:dyDescent="0.25">
      <c r="A797" s="98" t="str">
        <f t="shared" si="29"/>
        <v>H.1.B.</v>
      </c>
      <c r="B797" s="222">
        <v>790</v>
      </c>
      <c r="C797" s="139" t="s">
        <v>884</v>
      </c>
      <c r="D797" s="285"/>
      <c r="E797" s="263" t="str">
        <f t="shared" si="28"/>
        <v/>
      </c>
      <c r="F797" s="248"/>
    </row>
    <row r="798" spans="1:6" x14ac:dyDescent="0.25">
      <c r="A798" s="98" t="str">
        <f t="shared" si="29"/>
        <v>H.1.B.</v>
      </c>
      <c r="B798" s="222">
        <v>791</v>
      </c>
      <c r="C798" s="130" t="s">
        <v>885</v>
      </c>
      <c r="D798" s="285"/>
      <c r="E798" s="263" t="str">
        <f t="shared" si="28"/>
        <v/>
      </c>
      <c r="F798" s="248"/>
    </row>
    <row r="799" spans="1:6" x14ac:dyDescent="0.25">
      <c r="A799" s="98" t="str">
        <f t="shared" si="29"/>
        <v>H.1.B.</v>
      </c>
      <c r="B799" s="222">
        <v>792</v>
      </c>
      <c r="C799" s="130" t="s">
        <v>572</v>
      </c>
      <c r="D799" s="285"/>
      <c r="E799" s="263" t="str">
        <f t="shared" si="28"/>
        <v/>
      </c>
      <c r="F799" s="248"/>
    </row>
    <row r="800" spans="1:6" x14ac:dyDescent="0.25">
      <c r="A800" s="98" t="str">
        <f t="shared" si="29"/>
        <v>H.1.B.</v>
      </c>
      <c r="B800" s="222">
        <v>793</v>
      </c>
      <c r="C800" s="129" t="s">
        <v>886</v>
      </c>
      <c r="D800" s="285"/>
      <c r="E800" s="263" t="str">
        <f t="shared" si="28"/>
        <v/>
      </c>
      <c r="F800" s="248"/>
    </row>
    <row r="801" spans="1:6" x14ac:dyDescent="0.25">
      <c r="A801" s="98" t="str">
        <f t="shared" si="29"/>
        <v>H.1.B.</v>
      </c>
      <c r="B801" s="222">
        <v>794</v>
      </c>
      <c r="C801" s="108" t="s">
        <v>887</v>
      </c>
      <c r="D801" s="285"/>
      <c r="E801" s="263" t="str">
        <f t="shared" si="28"/>
        <v/>
      </c>
      <c r="F801" s="248"/>
    </row>
    <row r="802" spans="1:6" x14ac:dyDescent="0.25">
      <c r="A802" s="98" t="str">
        <f t="shared" si="29"/>
        <v>H.1.B.</v>
      </c>
      <c r="B802" s="222">
        <v>795</v>
      </c>
      <c r="C802" s="108" t="s">
        <v>888</v>
      </c>
      <c r="D802" s="285"/>
      <c r="E802" s="263" t="str">
        <f t="shared" si="28"/>
        <v/>
      </c>
      <c r="F802" s="248"/>
    </row>
    <row r="803" spans="1:6" ht="22.15" customHeight="1" x14ac:dyDescent="0.25">
      <c r="A803" s="98" t="str">
        <f t="shared" si="29"/>
        <v>H.1.B.</v>
      </c>
      <c r="B803" s="222">
        <v>796</v>
      </c>
      <c r="C803" s="108" t="s">
        <v>889</v>
      </c>
      <c r="D803" s="285"/>
      <c r="E803" s="263" t="str">
        <f t="shared" si="28"/>
        <v/>
      </c>
      <c r="F803" s="248"/>
    </row>
    <row r="804" spans="1:6" x14ac:dyDescent="0.25">
      <c r="A804" s="98" t="str">
        <f t="shared" si="29"/>
        <v>H.1.B.</v>
      </c>
      <c r="B804" s="222">
        <v>797</v>
      </c>
      <c r="C804" s="129" t="s">
        <v>890</v>
      </c>
      <c r="D804" s="285"/>
      <c r="E804" s="263" t="str">
        <f t="shared" si="28"/>
        <v/>
      </c>
      <c r="F804" s="248"/>
    </row>
    <row r="805" spans="1:6" ht="31.9" customHeight="1" x14ac:dyDescent="0.25">
      <c r="A805" s="98" t="str">
        <f t="shared" si="29"/>
        <v>H.1.B.</v>
      </c>
      <c r="B805" s="222">
        <v>798</v>
      </c>
      <c r="C805" s="108" t="s">
        <v>891</v>
      </c>
      <c r="D805" s="285"/>
      <c r="E805" s="263" t="str">
        <f t="shared" si="28"/>
        <v/>
      </c>
      <c r="F805" s="248"/>
    </row>
    <row r="806" spans="1:6" x14ac:dyDescent="0.25">
      <c r="A806" s="98" t="str">
        <f t="shared" si="29"/>
        <v>H.1.B.</v>
      </c>
      <c r="B806" s="222">
        <v>799</v>
      </c>
      <c r="C806" s="108" t="s">
        <v>892</v>
      </c>
      <c r="D806" s="285"/>
      <c r="E806" s="263" t="str">
        <f t="shared" si="28"/>
        <v/>
      </c>
      <c r="F806" s="248"/>
    </row>
    <row r="807" spans="1:6" x14ac:dyDescent="0.25">
      <c r="A807" s="98" t="str">
        <f t="shared" si="29"/>
        <v>H.1.B.</v>
      </c>
      <c r="B807" s="222">
        <v>800</v>
      </c>
      <c r="C807" s="129" t="s">
        <v>893</v>
      </c>
      <c r="D807" s="285"/>
      <c r="E807" s="263" t="str">
        <f t="shared" si="28"/>
        <v/>
      </c>
      <c r="F807" s="248"/>
    </row>
    <row r="808" spans="1:6" ht="32.450000000000003" customHeight="1" x14ac:dyDescent="0.25">
      <c r="A808" s="98" t="str">
        <f t="shared" si="29"/>
        <v>H.1.B.</v>
      </c>
      <c r="B808" s="222">
        <v>801</v>
      </c>
      <c r="C808" s="132" t="s">
        <v>894</v>
      </c>
      <c r="D808" s="285"/>
      <c r="E808" s="263" t="str">
        <f t="shared" si="28"/>
        <v/>
      </c>
      <c r="F808" s="248"/>
    </row>
    <row r="809" spans="1:6" x14ac:dyDescent="0.25">
      <c r="A809" s="98" t="str">
        <f t="shared" si="29"/>
        <v>H.1.B.</v>
      </c>
      <c r="B809" s="222">
        <v>802</v>
      </c>
      <c r="C809" s="129" t="s">
        <v>895</v>
      </c>
      <c r="D809" s="285"/>
      <c r="E809" s="263" t="str">
        <f t="shared" si="28"/>
        <v/>
      </c>
      <c r="F809" s="248"/>
    </row>
    <row r="810" spans="1:6" ht="30" customHeight="1" x14ac:dyDescent="0.25">
      <c r="A810" s="98" t="str">
        <f t="shared" si="29"/>
        <v>H.1.B.</v>
      </c>
      <c r="B810" s="222">
        <v>803</v>
      </c>
      <c r="C810" s="108" t="s">
        <v>896</v>
      </c>
      <c r="D810" s="285"/>
      <c r="E810" s="263" t="str">
        <f t="shared" si="28"/>
        <v/>
      </c>
      <c r="F810" s="248"/>
    </row>
    <row r="811" spans="1:6" x14ac:dyDescent="0.25">
      <c r="A811" s="98" t="str">
        <f t="shared" si="29"/>
        <v>H.1.B.</v>
      </c>
      <c r="B811" s="222">
        <v>804</v>
      </c>
      <c r="C811" s="130" t="s">
        <v>897</v>
      </c>
      <c r="D811" s="285"/>
      <c r="E811" s="263" t="str">
        <f t="shared" si="28"/>
        <v/>
      </c>
      <c r="F811" s="248"/>
    </row>
    <row r="812" spans="1:6" ht="40.5" x14ac:dyDescent="0.25">
      <c r="A812" s="98" t="str">
        <f t="shared" si="29"/>
        <v>H.1.B.</v>
      </c>
      <c r="B812" s="222">
        <v>805</v>
      </c>
      <c r="C812" s="129" t="s">
        <v>898</v>
      </c>
      <c r="D812" s="285"/>
      <c r="E812" s="263" t="str">
        <f t="shared" si="28"/>
        <v/>
      </c>
      <c r="F812" s="248"/>
    </row>
    <row r="813" spans="1:6" x14ac:dyDescent="0.25">
      <c r="A813" s="98" t="str">
        <f t="shared" si="29"/>
        <v>H.1.B.</v>
      </c>
      <c r="B813" s="222">
        <v>806</v>
      </c>
      <c r="C813" s="130" t="s">
        <v>899</v>
      </c>
      <c r="D813" s="285"/>
      <c r="E813" s="263" t="str">
        <f t="shared" si="28"/>
        <v/>
      </c>
      <c r="F813" s="248"/>
    </row>
    <row r="814" spans="1:6" ht="19.899999999999999" customHeight="1" x14ac:dyDescent="0.25">
      <c r="A814" s="98" t="str">
        <f t="shared" si="29"/>
        <v>H.1.B.</v>
      </c>
      <c r="B814" s="222">
        <v>807</v>
      </c>
      <c r="C814" s="132" t="s">
        <v>900</v>
      </c>
      <c r="D814" s="285" t="s">
        <v>225</v>
      </c>
      <c r="E814" s="263" t="str">
        <f t="shared" si="28"/>
        <v>Rate only</v>
      </c>
      <c r="F814" s="248"/>
    </row>
    <row r="815" spans="1:6" ht="19.899999999999999" customHeight="1" x14ac:dyDescent="0.25">
      <c r="A815" s="98" t="str">
        <f t="shared" si="29"/>
        <v>H.1.B.</v>
      </c>
      <c r="B815" s="222">
        <v>808</v>
      </c>
      <c r="C815" s="132" t="s">
        <v>901</v>
      </c>
      <c r="D815" s="285" t="s">
        <v>225</v>
      </c>
      <c r="E815" s="263" t="str">
        <f t="shared" si="28"/>
        <v>Rate only</v>
      </c>
      <c r="F815" s="248"/>
    </row>
    <row r="816" spans="1:6" ht="19.899999999999999" customHeight="1" x14ac:dyDescent="0.25">
      <c r="A816" s="98" t="str">
        <f t="shared" si="29"/>
        <v>H.1.B.</v>
      </c>
      <c r="B816" s="222">
        <v>809</v>
      </c>
      <c r="C816" s="132" t="s">
        <v>902</v>
      </c>
      <c r="D816" s="285" t="s">
        <v>225</v>
      </c>
      <c r="E816" s="263" t="str">
        <f t="shared" si="28"/>
        <v>Rate only</v>
      </c>
      <c r="F816" s="248"/>
    </row>
    <row r="817" spans="1:6" ht="19.899999999999999" customHeight="1" x14ac:dyDescent="0.25">
      <c r="A817" s="98" t="str">
        <f t="shared" si="29"/>
        <v>H.1.B.</v>
      </c>
      <c r="B817" s="222">
        <v>810</v>
      </c>
      <c r="C817" s="132" t="s">
        <v>903</v>
      </c>
      <c r="D817" s="285" t="s">
        <v>225</v>
      </c>
      <c r="E817" s="263" t="str">
        <f t="shared" si="28"/>
        <v>Rate only</v>
      </c>
      <c r="F817" s="248"/>
    </row>
    <row r="818" spans="1:6" ht="19.899999999999999" customHeight="1" x14ac:dyDescent="0.25">
      <c r="A818" s="98" t="str">
        <f t="shared" si="29"/>
        <v>H.1.B.</v>
      </c>
      <c r="B818" s="222">
        <v>811</v>
      </c>
      <c r="C818" s="132" t="s">
        <v>904</v>
      </c>
      <c r="D818" s="285" t="s">
        <v>225</v>
      </c>
      <c r="E818" s="263" t="str">
        <f t="shared" si="28"/>
        <v>Rate only</v>
      </c>
      <c r="F818" s="248"/>
    </row>
    <row r="819" spans="1:6" ht="19.899999999999999" customHeight="1" x14ac:dyDescent="0.25">
      <c r="A819" s="98" t="str">
        <f t="shared" si="29"/>
        <v>H.1.B.</v>
      </c>
      <c r="B819" s="222">
        <v>812</v>
      </c>
      <c r="C819" s="132" t="s">
        <v>905</v>
      </c>
      <c r="D819" s="285" t="s">
        <v>225</v>
      </c>
      <c r="E819" s="263" t="str">
        <f t="shared" si="28"/>
        <v>Rate only</v>
      </c>
      <c r="F819" s="248"/>
    </row>
    <row r="820" spans="1:6" ht="19.899999999999999" customHeight="1" x14ac:dyDescent="0.25">
      <c r="A820" s="98" t="str">
        <f t="shared" si="29"/>
        <v>H.1.B.</v>
      </c>
      <c r="B820" s="222">
        <v>813</v>
      </c>
      <c r="C820" s="132" t="s">
        <v>906</v>
      </c>
      <c r="D820" s="285" t="s">
        <v>225</v>
      </c>
      <c r="E820" s="263" t="str">
        <f t="shared" si="28"/>
        <v>Rate only</v>
      </c>
      <c r="F820" s="248"/>
    </row>
    <row r="821" spans="1:6" ht="19.899999999999999" customHeight="1" x14ac:dyDescent="0.25">
      <c r="A821" s="98" t="str">
        <f t="shared" si="29"/>
        <v>H.1.B.</v>
      </c>
      <c r="B821" s="222">
        <v>814</v>
      </c>
      <c r="C821" s="132" t="s">
        <v>907</v>
      </c>
      <c r="D821" s="285" t="s">
        <v>225</v>
      </c>
      <c r="E821" s="263" t="str">
        <f t="shared" si="28"/>
        <v>Rate only</v>
      </c>
      <c r="F821" s="248"/>
    </row>
    <row r="822" spans="1:6" ht="19.899999999999999" customHeight="1" x14ac:dyDescent="0.25">
      <c r="A822" s="98" t="str">
        <f t="shared" si="29"/>
        <v>H.1.B.</v>
      </c>
      <c r="B822" s="222">
        <v>815</v>
      </c>
      <c r="C822" s="132" t="s">
        <v>908</v>
      </c>
      <c r="D822" s="285" t="s">
        <v>225</v>
      </c>
      <c r="E822" s="263" t="str">
        <f t="shared" si="28"/>
        <v>Rate only</v>
      </c>
      <c r="F822" s="248"/>
    </row>
    <row r="823" spans="1:6" ht="19.899999999999999" customHeight="1" x14ac:dyDescent="0.25">
      <c r="A823" s="98" t="str">
        <f t="shared" si="29"/>
        <v>H.1.B.</v>
      </c>
      <c r="B823" s="222">
        <v>816</v>
      </c>
      <c r="C823" s="161" t="s">
        <v>909</v>
      </c>
      <c r="D823" s="286" t="s">
        <v>225</v>
      </c>
      <c r="E823" s="263" t="str">
        <f t="shared" si="28"/>
        <v>Rate only</v>
      </c>
      <c r="F823" s="248"/>
    </row>
    <row r="824" spans="1:6" ht="19.899999999999999" customHeight="1" x14ac:dyDescent="0.25">
      <c r="A824" s="98" t="str">
        <f t="shared" si="29"/>
        <v>H.1.B.</v>
      </c>
      <c r="B824" s="222">
        <v>817</v>
      </c>
      <c r="C824" s="161" t="s">
        <v>910</v>
      </c>
      <c r="D824" s="286" t="s">
        <v>225</v>
      </c>
      <c r="E824" s="263" t="str">
        <f t="shared" si="28"/>
        <v>Rate only</v>
      </c>
      <c r="F824" s="248"/>
    </row>
    <row r="825" spans="1:6" ht="19.899999999999999" customHeight="1" x14ac:dyDescent="0.25">
      <c r="A825" s="98" t="str">
        <f t="shared" si="29"/>
        <v>H.1.B.</v>
      </c>
      <c r="B825" s="222">
        <v>818</v>
      </c>
      <c r="C825" s="161" t="s">
        <v>911</v>
      </c>
      <c r="D825" s="286" t="s">
        <v>225</v>
      </c>
      <c r="E825" s="263" t="str">
        <f t="shared" si="28"/>
        <v>Rate only</v>
      </c>
      <c r="F825" s="248"/>
    </row>
    <row r="826" spans="1:6" ht="19.899999999999999" customHeight="1" x14ac:dyDescent="0.25">
      <c r="A826" s="98" t="str">
        <f t="shared" si="29"/>
        <v>H.1.B.</v>
      </c>
      <c r="B826" s="222">
        <v>819</v>
      </c>
      <c r="C826" s="161" t="s">
        <v>912</v>
      </c>
      <c r="D826" s="286" t="s">
        <v>225</v>
      </c>
      <c r="E826" s="263" t="str">
        <f t="shared" si="28"/>
        <v>Rate only</v>
      </c>
      <c r="F826" s="248"/>
    </row>
    <row r="827" spans="1:6" ht="19.899999999999999" customHeight="1" x14ac:dyDescent="0.25">
      <c r="A827" s="98" t="str">
        <f t="shared" si="29"/>
        <v>H.1.B.</v>
      </c>
      <c r="B827" s="222">
        <v>820</v>
      </c>
      <c r="C827" s="161" t="s">
        <v>913</v>
      </c>
      <c r="D827" s="286" t="s">
        <v>225</v>
      </c>
      <c r="E827" s="263" t="str">
        <f t="shared" ref="E827:E890" si="30">IF(D827&gt;0,"Rate only","")</f>
        <v>Rate only</v>
      </c>
      <c r="F827" s="248"/>
    </row>
    <row r="828" spans="1:6" ht="19.899999999999999" customHeight="1" x14ac:dyDescent="0.25">
      <c r="A828" s="98" t="str">
        <f t="shared" si="29"/>
        <v>H.1.B.</v>
      </c>
      <c r="B828" s="222">
        <v>821</v>
      </c>
      <c r="C828" s="161" t="s">
        <v>914</v>
      </c>
      <c r="D828" s="286" t="s">
        <v>225</v>
      </c>
      <c r="E828" s="263" t="str">
        <f t="shared" si="30"/>
        <v>Rate only</v>
      </c>
      <c r="F828" s="248"/>
    </row>
    <row r="829" spans="1:6" ht="19.899999999999999" customHeight="1" x14ac:dyDescent="0.25">
      <c r="A829" s="98" t="str">
        <f t="shared" si="29"/>
        <v>H.1.B.</v>
      </c>
      <c r="B829" s="222">
        <v>822</v>
      </c>
      <c r="C829" s="161" t="s">
        <v>915</v>
      </c>
      <c r="D829" s="286" t="s">
        <v>225</v>
      </c>
      <c r="E829" s="263" t="str">
        <f t="shared" si="30"/>
        <v>Rate only</v>
      </c>
      <c r="F829" s="248"/>
    </row>
    <row r="830" spans="1:6" ht="19.899999999999999" customHeight="1" x14ac:dyDescent="0.25">
      <c r="A830" s="98" t="str">
        <f t="shared" si="29"/>
        <v>H.1.B.</v>
      </c>
      <c r="B830" s="222">
        <v>823</v>
      </c>
      <c r="C830" s="161" t="s">
        <v>916</v>
      </c>
      <c r="D830" s="286" t="s">
        <v>225</v>
      </c>
      <c r="E830" s="263" t="str">
        <f t="shared" si="30"/>
        <v>Rate only</v>
      </c>
      <c r="F830" s="248"/>
    </row>
    <row r="831" spans="1:6" ht="19.899999999999999" customHeight="1" x14ac:dyDescent="0.25">
      <c r="A831" s="98" t="str">
        <f t="shared" si="29"/>
        <v>H.1.B.</v>
      </c>
      <c r="B831" s="222">
        <v>824</v>
      </c>
      <c r="C831" s="130" t="s">
        <v>917</v>
      </c>
      <c r="D831" s="286"/>
      <c r="E831" s="263" t="str">
        <f t="shared" si="30"/>
        <v/>
      </c>
      <c r="F831" s="248"/>
    </row>
    <row r="832" spans="1:6" ht="19.899999999999999" customHeight="1" x14ac:dyDescent="0.25">
      <c r="A832" s="98" t="str">
        <f t="shared" si="29"/>
        <v>H.1.B.</v>
      </c>
      <c r="B832" s="222">
        <v>825</v>
      </c>
      <c r="C832" s="161" t="s">
        <v>918</v>
      </c>
      <c r="D832" s="286" t="s">
        <v>225</v>
      </c>
      <c r="E832" s="263" t="str">
        <f t="shared" si="30"/>
        <v>Rate only</v>
      </c>
      <c r="F832" s="248"/>
    </row>
    <row r="833" spans="1:6" ht="19.899999999999999" customHeight="1" x14ac:dyDescent="0.25">
      <c r="A833" s="98" t="str">
        <f t="shared" si="29"/>
        <v>H.1.B.</v>
      </c>
      <c r="B833" s="222">
        <v>826</v>
      </c>
      <c r="C833" s="161" t="s">
        <v>919</v>
      </c>
      <c r="D833" s="286" t="s">
        <v>225</v>
      </c>
      <c r="E833" s="263" t="str">
        <f t="shared" si="30"/>
        <v>Rate only</v>
      </c>
      <c r="F833" s="248"/>
    </row>
    <row r="834" spans="1:6" ht="19.899999999999999" customHeight="1" x14ac:dyDescent="0.25">
      <c r="A834" s="98" t="str">
        <f t="shared" ref="A834:A897" si="31">IF(B834&gt;0,"H.1.B.","")</f>
        <v>H.1.B.</v>
      </c>
      <c r="B834" s="222">
        <v>827</v>
      </c>
      <c r="C834" s="161" t="s">
        <v>920</v>
      </c>
      <c r="D834" s="286" t="s">
        <v>225</v>
      </c>
      <c r="E834" s="263" t="str">
        <f t="shared" si="30"/>
        <v>Rate only</v>
      </c>
      <c r="F834" s="248"/>
    </row>
    <row r="835" spans="1:6" ht="19.899999999999999" customHeight="1" x14ac:dyDescent="0.25">
      <c r="A835" s="98" t="str">
        <f t="shared" si="31"/>
        <v>H.1.B.</v>
      </c>
      <c r="B835" s="222">
        <v>828</v>
      </c>
      <c r="C835" s="161" t="s">
        <v>921</v>
      </c>
      <c r="D835" s="286" t="s">
        <v>225</v>
      </c>
      <c r="E835" s="263" t="str">
        <f t="shared" si="30"/>
        <v>Rate only</v>
      </c>
      <c r="F835" s="248"/>
    </row>
    <row r="836" spans="1:6" ht="19.899999999999999" customHeight="1" x14ac:dyDescent="0.25">
      <c r="A836" s="98" t="str">
        <f t="shared" si="31"/>
        <v>H.1.B.</v>
      </c>
      <c r="B836" s="222">
        <v>829</v>
      </c>
      <c r="C836" s="130" t="s">
        <v>922</v>
      </c>
      <c r="D836" s="286"/>
      <c r="E836" s="263" t="str">
        <f t="shared" si="30"/>
        <v/>
      </c>
      <c r="F836" s="248"/>
    </row>
    <row r="837" spans="1:6" ht="19.899999999999999" customHeight="1" x14ac:dyDescent="0.25">
      <c r="A837" s="98" t="str">
        <f t="shared" si="31"/>
        <v>H.1.B.</v>
      </c>
      <c r="B837" s="222">
        <v>830</v>
      </c>
      <c r="C837" s="161" t="s">
        <v>918</v>
      </c>
      <c r="D837" s="286" t="s">
        <v>225</v>
      </c>
      <c r="E837" s="263" t="str">
        <f t="shared" si="30"/>
        <v>Rate only</v>
      </c>
      <c r="F837" s="248"/>
    </row>
    <row r="838" spans="1:6" ht="19.899999999999999" customHeight="1" x14ac:dyDescent="0.25">
      <c r="A838" s="98" t="str">
        <f t="shared" si="31"/>
        <v>H.1.B.</v>
      </c>
      <c r="B838" s="222">
        <v>831</v>
      </c>
      <c r="C838" s="161" t="s">
        <v>919</v>
      </c>
      <c r="D838" s="286" t="s">
        <v>225</v>
      </c>
      <c r="E838" s="263" t="str">
        <f t="shared" si="30"/>
        <v>Rate only</v>
      </c>
      <c r="F838" s="248"/>
    </row>
    <row r="839" spans="1:6" ht="19.899999999999999" customHeight="1" x14ac:dyDescent="0.25">
      <c r="A839" s="98" t="str">
        <f t="shared" si="31"/>
        <v>H.1.B.</v>
      </c>
      <c r="B839" s="222">
        <v>832</v>
      </c>
      <c r="C839" s="161" t="s">
        <v>920</v>
      </c>
      <c r="D839" s="286" t="s">
        <v>225</v>
      </c>
      <c r="E839" s="263" t="str">
        <f t="shared" si="30"/>
        <v>Rate only</v>
      </c>
      <c r="F839" s="248"/>
    </row>
    <row r="840" spans="1:6" ht="19.899999999999999" customHeight="1" x14ac:dyDescent="0.25">
      <c r="A840" s="98" t="str">
        <f t="shared" si="31"/>
        <v>H.1.B.</v>
      </c>
      <c r="B840" s="222">
        <v>833</v>
      </c>
      <c r="C840" s="161" t="s">
        <v>921</v>
      </c>
      <c r="D840" s="286" t="s">
        <v>225</v>
      </c>
      <c r="E840" s="263" t="str">
        <f t="shared" si="30"/>
        <v>Rate only</v>
      </c>
      <c r="F840" s="248"/>
    </row>
    <row r="841" spans="1:6" ht="30" customHeight="1" x14ac:dyDescent="0.25">
      <c r="A841" s="98" t="str">
        <f t="shared" si="31"/>
        <v>H.1.B.</v>
      </c>
      <c r="B841" s="222">
        <v>834</v>
      </c>
      <c r="C841" s="140" t="s">
        <v>923</v>
      </c>
      <c r="D841" s="287" t="s">
        <v>242</v>
      </c>
      <c r="E841" s="263" t="str">
        <f t="shared" si="30"/>
        <v>Rate only</v>
      </c>
      <c r="F841" s="248"/>
    </row>
    <row r="842" spans="1:6" ht="30" customHeight="1" x14ac:dyDescent="0.25">
      <c r="A842" s="98" t="str">
        <f t="shared" si="31"/>
        <v>H.1.B.</v>
      </c>
      <c r="B842" s="222">
        <v>835</v>
      </c>
      <c r="C842" s="132" t="s">
        <v>924</v>
      </c>
      <c r="D842" s="287" t="s">
        <v>242</v>
      </c>
      <c r="E842" s="263" t="str">
        <f t="shared" si="30"/>
        <v>Rate only</v>
      </c>
      <c r="F842" s="248"/>
    </row>
    <row r="843" spans="1:6" ht="30" customHeight="1" x14ac:dyDescent="0.25">
      <c r="A843" s="98" t="str">
        <f t="shared" si="31"/>
        <v>H.1.B.</v>
      </c>
      <c r="B843" s="222">
        <v>836</v>
      </c>
      <c r="C843" s="109" t="s">
        <v>925</v>
      </c>
      <c r="D843" s="287" t="s">
        <v>242</v>
      </c>
      <c r="E843" s="263" t="str">
        <f t="shared" si="30"/>
        <v>Rate only</v>
      </c>
      <c r="F843" s="248"/>
    </row>
    <row r="844" spans="1:6" x14ac:dyDescent="0.25">
      <c r="A844" s="98" t="str">
        <f t="shared" si="31"/>
        <v>H.1.B.</v>
      </c>
      <c r="B844" s="222">
        <v>837</v>
      </c>
      <c r="C844" s="162" t="s">
        <v>926</v>
      </c>
      <c r="D844" s="285"/>
      <c r="E844" s="263" t="str">
        <f t="shared" si="30"/>
        <v/>
      </c>
      <c r="F844" s="248"/>
    </row>
    <row r="845" spans="1:6" x14ac:dyDescent="0.25">
      <c r="A845" s="98" t="str">
        <f t="shared" si="31"/>
        <v>H.1.B.</v>
      </c>
      <c r="B845" s="222">
        <v>838</v>
      </c>
      <c r="C845" s="163" t="s">
        <v>927</v>
      </c>
      <c r="D845" s="285"/>
      <c r="E845" s="263" t="str">
        <f t="shared" si="30"/>
        <v/>
      </c>
      <c r="F845" s="248"/>
    </row>
    <row r="846" spans="1:6" ht="19.149999999999999" customHeight="1" x14ac:dyDescent="0.25">
      <c r="A846" s="98" t="str">
        <f t="shared" si="31"/>
        <v>H.1.B.</v>
      </c>
      <c r="B846" s="222">
        <v>839</v>
      </c>
      <c r="C846" s="164" t="s">
        <v>928</v>
      </c>
      <c r="D846" s="286" t="s">
        <v>225</v>
      </c>
      <c r="E846" s="263" t="str">
        <f t="shared" si="30"/>
        <v>Rate only</v>
      </c>
      <c r="F846" s="248"/>
    </row>
    <row r="847" spans="1:6" ht="19.149999999999999" customHeight="1" x14ac:dyDescent="0.25">
      <c r="A847" s="98" t="str">
        <f t="shared" si="31"/>
        <v>H.1.B.</v>
      </c>
      <c r="B847" s="222">
        <v>840</v>
      </c>
      <c r="C847" s="164" t="s">
        <v>929</v>
      </c>
      <c r="D847" s="286" t="s">
        <v>225</v>
      </c>
      <c r="E847" s="263" t="str">
        <f t="shared" si="30"/>
        <v>Rate only</v>
      </c>
      <c r="F847" s="248"/>
    </row>
    <row r="848" spans="1:6" ht="19.149999999999999" customHeight="1" x14ac:dyDescent="0.25">
      <c r="A848" s="98" t="str">
        <f t="shared" si="31"/>
        <v>H.1.B.</v>
      </c>
      <c r="B848" s="222">
        <v>841</v>
      </c>
      <c r="C848" s="164" t="s">
        <v>930</v>
      </c>
      <c r="D848" s="286" t="s">
        <v>225</v>
      </c>
      <c r="E848" s="263" t="str">
        <f t="shared" si="30"/>
        <v>Rate only</v>
      </c>
      <c r="F848" s="248"/>
    </row>
    <row r="849" spans="1:6" x14ac:dyDescent="0.25">
      <c r="A849" s="98" t="str">
        <f t="shared" si="31"/>
        <v>H.1.B.</v>
      </c>
      <c r="B849" s="222">
        <v>842</v>
      </c>
      <c r="C849" s="162" t="s">
        <v>931</v>
      </c>
      <c r="D849" s="286"/>
      <c r="E849" s="263" t="str">
        <f t="shared" si="30"/>
        <v/>
      </c>
      <c r="F849" s="248"/>
    </row>
    <row r="850" spans="1:6" ht="32.450000000000003" customHeight="1" x14ac:dyDescent="0.25">
      <c r="A850" s="98" t="str">
        <f t="shared" si="31"/>
        <v>H.1.B.</v>
      </c>
      <c r="B850" s="222">
        <v>843</v>
      </c>
      <c r="C850" s="161" t="s">
        <v>932</v>
      </c>
      <c r="D850" s="288" t="s">
        <v>225</v>
      </c>
      <c r="E850" s="263" t="str">
        <f t="shared" si="30"/>
        <v>Rate only</v>
      </c>
      <c r="F850" s="248"/>
    </row>
    <row r="851" spans="1:6" x14ac:dyDescent="0.25">
      <c r="A851" s="98" t="str">
        <f t="shared" si="31"/>
        <v>H.1.B.</v>
      </c>
      <c r="B851" s="222">
        <v>844</v>
      </c>
      <c r="C851" s="163" t="s">
        <v>933</v>
      </c>
      <c r="D851" s="289"/>
      <c r="E851" s="263" t="str">
        <f t="shared" si="30"/>
        <v/>
      </c>
      <c r="F851" s="248"/>
    </row>
    <row r="852" spans="1:6" ht="19.899999999999999" customHeight="1" x14ac:dyDescent="0.25">
      <c r="A852" s="98" t="str">
        <f t="shared" si="31"/>
        <v>H.1.B.</v>
      </c>
      <c r="B852" s="222">
        <v>845</v>
      </c>
      <c r="C852" s="163" t="s">
        <v>934</v>
      </c>
      <c r="D852" s="289"/>
      <c r="E852" s="263" t="str">
        <f t="shared" si="30"/>
        <v/>
      </c>
      <c r="F852" s="248"/>
    </row>
    <row r="853" spans="1:6" ht="19.899999999999999" customHeight="1" x14ac:dyDescent="0.25">
      <c r="A853" s="98" t="str">
        <f t="shared" si="31"/>
        <v>H.1.B.</v>
      </c>
      <c r="B853" s="222">
        <v>846</v>
      </c>
      <c r="C853" s="161" t="s">
        <v>935</v>
      </c>
      <c r="D853" s="289" t="s">
        <v>225</v>
      </c>
      <c r="E853" s="263" t="str">
        <f t="shared" si="30"/>
        <v>Rate only</v>
      </c>
      <c r="F853" s="248"/>
    </row>
    <row r="854" spans="1:6" ht="19.899999999999999" customHeight="1" x14ac:dyDescent="0.25">
      <c r="A854" s="98" t="str">
        <f t="shared" si="31"/>
        <v>H.1.B.</v>
      </c>
      <c r="B854" s="222">
        <v>847</v>
      </c>
      <c r="C854" s="161" t="s">
        <v>936</v>
      </c>
      <c r="D854" s="289" t="s">
        <v>225</v>
      </c>
      <c r="E854" s="263" t="str">
        <f t="shared" si="30"/>
        <v>Rate only</v>
      </c>
      <c r="F854" s="248"/>
    </row>
    <row r="855" spans="1:6" ht="19.899999999999999" customHeight="1" x14ac:dyDescent="0.25">
      <c r="A855" s="98" t="str">
        <f t="shared" si="31"/>
        <v>H.1.B.</v>
      </c>
      <c r="B855" s="222">
        <v>848</v>
      </c>
      <c r="C855" s="161" t="s">
        <v>937</v>
      </c>
      <c r="D855" s="289" t="s">
        <v>225</v>
      </c>
      <c r="E855" s="263" t="str">
        <f t="shared" si="30"/>
        <v>Rate only</v>
      </c>
      <c r="F855" s="248"/>
    </row>
    <row r="856" spans="1:6" ht="19.899999999999999" customHeight="1" x14ac:dyDescent="0.25">
      <c r="A856" s="98" t="str">
        <f t="shared" si="31"/>
        <v>H.1.B.</v>
      </c>
      <c r="B856" s="222">
        <v>849</v>
      </c>
      <c r="C856" s="161" t="s">
        <v>938</v>
      </c>
      <c r="D856" s="289" t="s">
        <v>225</v>
      </c>
      <c r="E856" s="263" t="str">
        <f t="shared" si="30"/>
        <v>Rate only</v>
      </c>
      <c r="F856" s="248"/>
    </row>
    <row r="857" spans="1:6" ht="19.899999999999999" customHeight="1" x14ac:dyDescent="0.25">
      <c r="A857" s="98" t="str">
        <f t="shared" si="31"/>
        <v>H.1.B.</v>
      </c>
      <c r="B857" s="222">
        <v>850</v>
      </c>
      <c r="C857" s="161" t="s">
        <v>939</v>
      </c>
      <c r="D857" s="289" t="s">
        <v>225</v>
      </c>
      <c r="E857" s="263" t="str">
        <f t="shared" si="30"/>
        <v>Rate only</v>
      </c>
      <c r="F857" s="248"/>
    </row>
    <row r="858" spans="1:6" ht="19.899999999999999" customHeight="1" x14ac:dyDescent="0.25">
      <c r="A858" s="98" t="str">
        <f t="shared" si="31"/>
        <v>H.1.B.</v>
      </c>
      <c r="B858" s="222">
        <v>851</v>
      </c>
      <c r="C858" s="161" t="s">
        <v>940</v>
      </c>
      <c r="D858" s="289" t="s">
        <v>225</v>
      </c>
      <c r="E858" s="263" t="str">
        <f t="shared" si="30"/>
        <v>Rate only</v>
      </c>
      <c r="F858" s="248"/>
    </row>
    <row r="859" spans="1:6" ht="19.899999999999999" customHeight="1" x14ac:dyDescent="0.25">
      <c r="A859" s="98" t="str">
        <f t="shared" si="31"/>
        <v>H.1.B.</v>
      </c>
      <c r="B859" s="222">
        <v>852</v>
      </c>
      <c r="C859" s="161" t="s">
        <v>941</v>
      </c>
      <c r="D859" s="289" t="s">
        <v>225</v>
      </c>
      <c r="E859" s="263" t="str">
        <f t="shared" si="30"/>
        <v>Rate only</v>
      </c>
      <c r="F859" s="248"/>
    </row>
    <row r="860" spans="1:6" ht="19.899999999999999" customHeight="1" x14ac:dyDescent="0.25">
      <c r="A860" s="98" t="str">
        <f t="shared" si="31"/>
        <v>H.1.B.</v>
      </c>
      <c r="B860" s="222">
        <v>853</v>
      </c>
      <c r="C860" s="130" t="s">
        <v>942</v>
      </c>
      <c r="D860" s="285"/>
      <c r="E860" s="263" t="str">
        <f t="shared" si="30"/>
        <v/>
      </c>
      <c r="F860" s="248"/>
    </row>
    <row r="861" spans="1:6" ht="19.899999999999999" customHeight="1" x14ac:dyDescent="0.25">
      <c r="A861" s="98" t="str">
        <f t="shared" si="31"/>
        <v>H.1.B.</v>
      </c>
      <c r="B861" s="222">
        <v>854</v>
      </c>
      <c r="C861" s="132" t="s">
        <v>943</v>
      </c>
      <c r="D861" s="287" t="s">
        <v>231</v>
      </c>
      <c r="E861" s="263" t="str">
        <f t="shared" si="30"/>
        <v>Rate only</v>
      </c>
      <c r="F861" s="248"/>
    </row>
    <row r="862" spans="1:6" ht="19.899999999999999" customHeight="1" x14ac:dyDescent="0.25">
      <c r="A862" s="98" t="str">
        <f t="shared" si="31"/>
        <v>H.1.B.</v>
      </c>
      <c r="B862" s="222">
        <v>855</v>
      </c>
      <c r="C862" s="132" t="s">
        <v>944</v>
      </c>
      <c r="D862" s="287" t="s">
        <v>231</v>
      </c>
      <c r="E862" s="263" t="str">
        <f t="shared" si="30"/>
        <v>Rate only</v>
      </c>
      <c r="F862" s="248"/>
    </row>
    <row r="863" spans="1:6" ht="19.899999999999999" customHeight="1" x14ac:dyDescent="0.25">
      <c r="A863" s="98" t="str">
        <f t="shared" si="31"/>
        <v>H.1.B.</v>
      </c>
      <c r="B863" s="222">
        <v>856</v>
      </c>
      <c r="C863" s="132" t="s">
        <v>945</v>
      </c>
      <c r="D863" s="287" t="s">
        <v>231</v>
      </c>
      <c r="E863" s="263" t="str">
        <f t="shared" si="30"/>
        <v>Rate only</v>
      </c>
      <c r="F863" s="248"/>
    </row>
    <row r="864" spans="1:6" ht="19.899999999999999" customHeight="1" x14ac:dyDescent="0.25">
      <c r="A864" s="98" t="str">
        <f t="shared" si="31"/>
        <v>H.1.B.</v>
      </c>
      <c r="B864" s="222">
        <v>857</v>
      </c>
      <c r="C864" s="130" t="s">
        <v>946</v>
      </c>
      <c r="D864" s="285"/>
      <c r="E864" s="263" t="str">
        <f t="shared" si="30"/>
        <v/>
      </c>
      <c r="F864" s="248"/>
    </row>
    <row r="865" spans="1:6" ht="19.899999999999999" customHeight="1" x14ac:dyDescent="0.25">
      <c r="A865" s="98" t="str">
        <f t="shared" si="31"/>
        <v>H.1.B.</v>
      </c>
      <c r="B865" s="222">
        <v>858</v>
      </c>
      <c r="C865" s="130" t="s">
        <v>2291</v>
      </c>
      <c r="D865" s="285"/>
      <c r="E865" s="263" t="str">
        <f t="shared" si="30"/>
        <v/>
      </c>
      <c r="F865" s="248"/>
    </row>
    <row r="866" spans="1:6" ht="19.899999999999999" customHeight="1" x14ac:dyDescent="0.25">
      <c r="A866" s="98" t="str">
        <f t="shared" si="31"/>
        <v>H.1.B.</v>
      </c>
      <c r="B866" s="222">
        <v>859</v>
      </c>
      <c r="C866" s="161" t="s">
        <v>947</v>
      </c>
      <c r="D866" s="289" t="s">
        <v>225</v>
      </c>
      <c r="E866" s="263" t="str">
        <f t="shared" si="30"/>
        <v>Rate only</v>
      </c>
      <c r="F866" s="248"/>
    </row>
    <row r="867" spans="1:6" ht="19.899999999999999" customHeight="1" x14ac:dyDescent="0.25">
      <c r="A867" s="98" t="str">
        <f t="shared" si="31"/>
        <v>H.1.B.</v>
      </c>
      <c r="B867" s="222">
        <v>860</v>
      </c>
      <c r="C867" s="161" t="s">
        <v>948</v>
      </c>
      <c r="D867" s="289" t="s">
        <v>225</v>
      </c>
      <c r="E867" s="263" t="str">
        <f t="shared" si="30"/>
        <v>Rate only</v>
      </c>
      <c r="F867" s="248"/>
    </row>
    <row r="868" spans="1:6" ht="19.899999999999999" customHeight="1" x14ac:dyDescent="0.25">
      <c r="A868" s="98" t="str">
        <f t="shared" si="31"/>
        <v>H.1.B.</v>
      </c>
      <c r="B868" s="222">
        <v>861</v>
      </c>
      <c r="C868" s="161" t="s">
        <v>949</v>
      </c>
      <c r="D868" s="289" t="s">
        <v>225</v>
      </c>
      <c r="E868" s="263" t="str">
        <f t="shared" si="30"/>
        <v>Rate only</v>
      </c>
      <c r="F868" s="248"/>
    </row>
    <row r="869" spans="1:6" ht="19.899999999999999" customHeight="1" x14ac:dyDescent="0.25">
      <c r="A869" s="98" t="str">
        <f t="shared" si="31"/>
        <v>H.1.B.</v>
      </c>
      <c r="B869" s="222">
        <v>862</v>
      </c>
      <c r="C869" s="161" t="s">
        <v>950</v>
      </c>
      <c r="D869" s="289" t="s">
        <v>225</v>
      </c>
      <c r="E869" s="263" t="str">
        <f t="shared" si="30"/>
        <v>Rate only</v>
      </c>
      <c r="F869" s="248"/>
    </row>
    <row r="870" spans="1:6" ht="19.899999999999999" customHeight="1" x14ac:dyDescent="0.25">
      <c r="A870" s="98" t="str">
        <f t="shared" si="31"/>
        <v>H.1.B.</v>
      </c>
      <c r="B870" s="222">
        <v>863</v>
      </c>
      <c r="C870" s="161" t="s">
        <v>951</v>
      </c>
      <c r="D870" s="289" t="s">
        <v>225</v>
      </c>
      <c r="E870" s="263" t="str">
        <f t="shared" si="30"/>
        <v>Rate only</v>
      </c>
      <c r="F870" s="248"/>
    </row>
    <row r="871" spans="1:6" ht="19.899999999999999" customHeight="1" x14ac:dyDescent="0.25">
      <c r="A871" s="98" t="str">
        <f t="shared" si="31"/>
        <v>H.1.B.</v>
      </c>
      <c r="B871" s="222">
        <v>864</v>
      </c>
      <c r="C871" s="161" t="s">
        <v>952</v>
      </c>
      <c r="D871" s="289" t="s">
        <v>225</v>
      </c>
      <c r="E871" s="263" t="str">
        <f t="shared" si="30"/>
        <v>Rate only</v>
      </c>
      <c r="F871" s="248"/>
    </row>
    <row r="872" spans="1:6" ht="18.600000000000001" customHeight="1" x14ac:dyDescent="0.25">
      <c r="A872" s="98" t="str">
        <f t="shared" si="31"/>
        <v>H.1.B.</v>
      </c>
      <c r="B872" s="222">
        <v>865</v>
      </c>
      <c r="C872" s="130" t="s">
        <v>953</v>
      </c>
      <c r="D872" s="285"/>
      <c r="E872" s="263" t="str">
        <f t="shared" si="30"/>
        <v/>
      </c>
      <c r="F872" s="248"/>
    </row>
    <row r="873" spans="1:6" ht="18.600000000000001" customHeight="1" x14ac:dyDescent="0.25">
      <c r="A873" s="98" t="str">
        <f t="shared" si="31"/>
        <v>H.1.B.</v>
      </c>
      <c r="B873" s="222">
        <v>866</v>
      </c>
      <c r="C873" s="163" t="s">
        <v>954</v>
      </c>
      <c r="D873" s="285"/>
      <c r="E873" s="263" t="str">
        <f t="shared" si="30"/>
        <v/>
      </c>
      <c r="F873" s="248"/>
    </row>
    <row r="874" spans="1:6" ht="62.45" customHeight="1" x14ac:dyDescent="0.25">
      <c r="A874" s="98" t="str">
        <f t="shared" si="31"/>
        <v>H.1.B.</v>
      </c>
      <c r="B874" s="222">
        <v>867</v>
      </c>
      <c r="C874" s="108" t="s">
        <v>955</v>
      </c>
      <c r="D874" s="269" t="s">
        <v>242</v>
      </c>
      <c r="E874" s="263" t="str">
        <f t="shared" si="30"/>
        <v>Rate only</v>
      </c>
      <c r="F874" s="248"/>
    </row>
    <row r="875" spans="1:6" ht="61.9" customHeight="1" x14ac:dyDescent="0.25">
      <c r="A875" s="98" t="str">
        <f t="shared" si="31"/>
        <v>H.1.B.</v>
      </c>
      <c r="B875" s="222">
        <v>868</v>
      </c>
      <c r="C875" s="108" t="s">
        <v>956</v>
      </c>
      <c r="D875" s="269" t="s">
        <v>242</v>
      </c>
      <c r="E875" s="263" t="str">
        <f t="shared" si="30"/>
        <v>Rate only</v>
      </c>
      <c r="F875" s="248"/>
    </row>
    <row r="876" spans="1:6" ht="47.45" customHeight="1" x14ac:dyDescent="0.25">
      <c r="A876" s="98" t="str">
        <f t="shared" si="31"/>
        <v>H.1.B.</v>
      </c>
      <c r="B876" s="222">
        <v>869</v>
      </c>
      <c r="C876" s="108" t="s">
        <v>957</v>
      </c>
      <c r="D876" s="289" t="s">
        <v>242</v>
      </c>
      <c r="E876" s="263" t="str">
        <f t="shared" si="30"/>
        <v>Rate only</v>
      </c>
      <c r="F876" s="248"/>
    </row>
    <row r="877" spans="1:6" ht="48.6" customHeight="1" x14ac:dyDescent="0.25">
      <c r="A877" s="98" t="str">
        <f t="shared" si="31"/>
        <v>H.1.B.</v>
      </c>
      <c r="B877" s="222">
        <v>870</v>
      </c>
      <c r="C877" s="108" t="s">
        <v>958</v>
      </c>
      <c r="D877" s="289" t="s">
        <v>242</v>
      </c>
      <c r="E877" s="263" t="str">
        <f t="shared" si="30"/>
        <v>Rate only</v>
      </c>
      <c r="F877" s="248"/>
    </row>
    <row r="878" spans="1:6" ht="62.45" customHeight="1" x14ac:dyDescent="0.25">
      <c r="A878" s="98" t="str">
        <f t="shared" si="31"/>
        <v>H.1.B.</v>
      </c>
      <c r="B878" s="222">
        <v>871</v>
      </c>
      <c r="C878" s="108" t="s">
        <v>959</v>
      </c>
      <c r="D878" s="269" t="s">
        <v>242</v>
      </c>
      <c r="E878" s="263" t="str">
        <f t="shared" si="30"/>
        <v>Rate only</v>
      </c>
      <c r="F878" s="248"/>
    </row>
    <row r="879" spans="1:6" ht="46.15" customHeight="1" x14ac:dyDescent="0.25">
      <c r="A879" s="98" t="str">
        <f t="shared" si="31"/>
        <v>H.1.B.</v>
      </c>
      <c r="B879" s="222">
        <v>872</v>
      </c>
      <c r="C879" s="108" t="s">
        <v>960</v>
      </c>
      <c r="D879" s="289" t="s">
        <v>242</v>
      </c>
      <c r="E879" s="263" t="str">
        <f t="shared" si="30"/>
        <v>Rate only</v>
      </c>
      <c r="F879" s="248"/>
    </row>
    <row r="880" spans="1:6" ht="72.599999999999994" customHeight="1" x14ac:dyDescent="0.25">
      <c r="A880" s="98" t="str">
        <f t="shared" si="31"/>
        <v>H.1.B.</v>
      </c>
      <c r="B880" s="222">
        <v>873</v>
      </c>
      <c r="C880" s="108" t="s">
        <v>961</v>
      </c>
      <c r="D880" s="269" t="s">
        <v>242</v>
      </c>
      <c r="E880" s="263" t="str">
        <f t="shared" si="30"/>
        <v>Rate only</v>
      </c>
      <c r="F880" s="248"/>
    </row>
    <row r="881" spans="1:6" x14ac:dyDescent="0.25">
      <c r="A881" s="98" t="str">
        <f t="shared" si="31"/>
        <v>H.1.B.</v>
      </c>
      <c r="B881" s="222">
        <v>874</v>
      </c>
      <c r="C881" s="129" t="s">
        <v>962</v>
      </c>
      <c r="D881" s="269"/>
      <c r="E881" s="263" t="str">
        <f t="shared" si="30"/>
        <v/>
      </c>
      <c r="F881" s="248"/>
    </row>
    <row r="882" spans="1:6" ht="21" customHeight="1" x14ac:dyDescent="0.25">
      <c r="A882" s="98" t="str">
        <f t="shared" si="31"/>
        <v>H.1.B.</v>
      </c>
      <c r="B882" s="222">
        <v>875</v>
      </c>
      <c r="C882" s="108" t="s">
        <v>963</v>
      </c>
      <c r="D882" s="289" t="s">
        <v>242</v>
      </c>
      <c r="E882" s="263" t="str">
        <f t="shared" si="30"/>
        <v>Rate only</v>
      </c>
      <c r="F882" s="248"/>
    </row>
    <row r="883" spans="1:6" ht="21" customHeight="1" x14ac:dyDescent="0.25">
      <c r="A883" s="98" t="str">
        <f t="shared" si="31"/>
        <v>H.1.B.</v>
      </c>
      <c r="B883" s="222">
        <v>876</v>
      </c>
      <c r="C883" s="108" t="s">
        <v>964</v>
      </c>
      <c r="D883" s="289" t="s">
        <v>242</v>
      </c>
      <c r="E883" s="263" t="str">
        <f t="shared" si="30"/>
        <v>Rate only</v>
      </c>
      <c r="F883" s="248"/>
    </row>
    <row r="884" spans="1:6" ht="32.450000000000003" customHeight="1" x14ac:dyDescent="0.25">
      <c r="A884" s="98" t="str">
        <f t="shared" si="31"/>
        <v>H.1.B.</v>
      </c>
      <c r="B884" s="222">
        <v>877</v>
      </c>
      <c r="C884" s="165" t="s">
        <v>965</v>
      </c>
      <c r="D884" s="269"/>
      <c r="E884" s="263" t="str">
        <f t="shared" si="30"/>
        <v/>
      </c>
      <c r="F884" s="248"/>
    </row>
    <row r="885" spans="1:6" ht="19.899999999999999" customHeight="1" x14ac:dyDescent="0.25">
      <c r="A885" s="98" t="str">
        <f t="shared" si="31"/>
        <v>H.1.B.</v>
      </c>
      <c r="B885" s="222">
        <v>878</v>
      </c>
      <c r="C885" s="161" t="s">
        <v>966</v>
      </c>
      <c r="D885" s="269" t="s">
        <v>242</v>
      </c>
      <c r="E885" s="263" t="str">
        <f t="shared" si="30"/>
        <v>Rate only</v>
      </c>
      <c r="F885" s="248"/>
    </row>
    <row r="886" spans="1:6" ht="19.899999999999999" customHeight="1" x14ac:dyDescent="0.25">
      <c r="A886" s="98" t="str">
        <f t="shared" si="31"/>
        <v>H.1.B.</v>
      </c>
      <c r="B886" s="222">
        <v>879</v>
      </c>
      <c r="C886" s="161" t="s">
        <v>967</v>
      </c>
      <c r="D886" s="289" t="s">
        <v>242</v>
      </c>
      <c r="E886" s="263" t="str">
        <f t="shared" si="30"/>
        <v>Rate only</v>
      </c>
      <c r="F886" s="248"/>
    </row>
    <row r="887" spans="1:6" ht="19.899999999999999" customHeight="1" x14ac:dyDescent="0.25">
      <c r="A887" s="98" t="str">
        <f t="shared" si="31"/>
        <v>H.1.B.</v>
      </c>
      <c r="B887" s="222">
        <v>880</v>
      </c>
      <c r="C887" s="161" t="s">
        <v>968</v>
      </c>
      <c r="D887" s="289" t="s">
        <v>242</v>
      </c>
      <c r="E887" s="263" t="str">
        <f t="shared" si="30"/>
        <v>Rate only</v>
      </c>
      <c r="F887" s="248"/>
    </row>
    <row r="888" spans="1:6" ht="19.899999999999999" customHeight="1" x14ac:dyDescent="0.25">
      <c r="A888" s="98" t="str">
        <f t="shared" si="31"/>
        <v>H.1.B.</v>
      </c>
      <c r="B888" s="222">
        <v>881</v>
      </c>
      <c r="C888" s="161" t="s">
        <v>969</v>
      </c>
      <c r="D888" s="289" t="s">
        <v>242</v>
      </c>
      <c r="E888" s="263" t="str">
        <f t="shared" si="30"/>
        <v>Rate only</v>
      </c>
      <c r="F888" s="248"/>
    </row>
    <row r="889" spans="1:6" ht="19.899999999999999" customHeight="1" x14ac:dyDescent="0.25">
      <c r="A889" s="98" t="str">
        <f t="shared" si="31"/>
        <v>H.1.B.</v>
      </c>
      <c r="B889" s="222">
        <v>882</v>
      </c>
      <c r="C889" s="161" t="s">
        <v>970</v>
      </c>
      <c r="D889" s="289" t="s">
        <v>242</v>
      </c>
      <c r="E889" s="263" t="str">
        <f t="shared" si="30"/>
        <v>Rate only</v>
      </c>
      <c r="F889" s="248"/>
    </row>
    <row r="890" spans="1:6" ht="19.899999999999999" customHeight="1" x14ac:dyDescent="0.25">
      <c r="A890" s="98" t="str">
        <f t="shared" si="31"/>
        <v>H.1.B.</v>
      </c>
      <c r="B890" s="222">
        <v>883</v>
      </c>
      <c r="C890" s="161" t="s">
        <v>971</v>
      </c>
      <c r="D890" s="289" t="s">
        <v>242</v>
      </c>
      <c r="E890" s="263" t="str">
        <f t="shared" si="30"/>
        <v>Rate only</v>
      </c>
      <c r="F890" s="248"/>
    </row>
    <row r="891" spans="1:6" ht="19.899999999999999" customHeight="1" x14ac:dyDescent="0.25">
      <c r="A891" s="98" t="str">
        <f t="shared" si="31"/>
        <v>H.1.B.</v>
      </c>
      <c r="B891" s="222">
        <v>884</v>
      </c>
      <c r="C891" s="161" t="s">
        <v>972</v>
      </c>
      <c r="D891" s="289" t="s">
        <v>242</v>
      </c>
      <c r="E891" s="263" t="str">
        <f t="shared" ref="E891:E954" si="32">IF(D891&gt;0,"Rate only","")</f>
        <v>Rate only</v>
      </c>
      <c r="F891" s="248"/>
    </row>
    <row r="892" spans="1:6" ht="19.899999999999999" customHeight="1" x14ac:dyDescent="0.25">
      <c r="A892" s="98" t="str">
        <f t="shared" si="31"/>
        <v>H.1.B.</v>
      </c>
      <c r="B892" s="222">
        <v>885</v>
      </c>
      <c r="C892" s="161" t="s">
        <v>973</v>
      </c>
      <c r="D892" s="289" t="s">
        <v>242</v>
      </c>
      <c r="E892" s="263" t="str">
        <f t="shared" si="32"/>
        <v>Rate only</v>
      </c>
      <c r="F892" s="248"/>
    </row>
    <row r="893" spans="1:6" ht="19.899999999999999" customHeight="1" x14ac:dyDescent="0.25">
      <c r="A893" s="98" t="str">
        <f t="shared" si="31"/>
        <v>H.1.B.</v>
      </c>
      <c r="B893" s="222">
        <v>886</v>
      </c>
      <c r="C893" s="161" t="s">
        <v>974</v>
      </c>
      <c r="D893" s="289" t="s">
        <v>242</v>
      </c>
      <c r="E893" s="263" t="str">
        <f t="shared" si="32"/>
        <v>Rate only</v>
      </c>
      <c r="F893" s="248"/>
    </row>
    <row r="894" spans="1:6" ht="19.899999999999999" customHeight="1" x14ac:dyDescent="0.25">
      <c r="A894" s="98" t="str">
        <f t="shared" si="31"/>
        <v>H.1.B.</v>
      </c>
      <c r="B894" s="222">
        <v>887</v>
      </c>
      <c r="C894" s="108" t="s">
        <v>975</v>
      </c>
      <c r="D894" s="289" t="s">
        <v>242</v>
      </c>
      <c r="E894" s="263" t="str">
        <f t="shared" si="32"/>
        <v>Rate only</v>
      </c>
      <c r="F894" s="248"/>
    </row>
    <row r="895" spans="1:6" ht="19.899999999999999" customHeight="1" x14ac:dyDescent="0.25">
      <c r="A895" s="98" t="str">
        <f t="shared" si="31"/>
        <v>H.1.B.</v>
      </c>
      <c r="B895" s="222">
        <v>888</v>
      </c>
      <c r="C895" s="165" t="s">
        <v>976</v>
      </c>
      <c r="D895" s="269"/>
      <c r="E895" s="263" t="str">
        <f t="shared" si="32"/>
        <v/>
      </c>
      <c r="F895" s="248"/>
    </row>
    <row r="896" spans="1:6" ht="19.899999999999999" customHeight="1" x14ac:dyDescent="0.25">
      <c r="A896" s="98" t="str">
        <f t="shared" si="31"/>
        <v>H.1.B.</v>
      </c>
      <c r="B896" s="222">
        <v>889</v>
      </c>
      <c r="C896" s="161" t="s">
        <v>966</v>
      </c>
      <c r="D896" s="269" t="s">
        <v>242</v>
      </c>
      <c r="E896" s="263" t="str">
        <f t="shared" si="32"/>
        <v>Rate only</v>
      </c>
      <c r="F896" s="248"/>
    </row>
    <row r="897" spans="1:6" ht="19.899999999999999" customHeight="1" x14ac:dyDescent="0.25">
      <c r="A897" s="98" t="str">
        <f t="shared" si="31"/>
        <v>H.1.B.</v>
      </c>
      <c r="B897" s="222">
        <v>890</v>
      </c>
      <c r="C897" s="161" t="s">
        <v>967</v>
      </c>
      <c r="D897" s="289" t="s">
        <v>242</v>
      </c>
      <c r="E897" s="263" t="str">
        <f t="shared" si="32"/>
        <v>Rate only</v>
      </c>
      <c r="F897" s="248"/>
    </row>
    <row r="898" spans="1:6" ht="19.899999999999999" customHeight="1" x14ac:dyDescent="0.25">
      <c r="A898" s="98" t="str">
        <f t="shared" ref="A898:A961" si="33">IF(B898&gt;0,"H.1.B.","")</f>
        <v>H.1.B.</v>
      </c>
      <c r="B898" s="222">
        <v>891</v>
      </c>
      <c r="C898" s="161" t="s">
        <v>968</v>
      </c>
      <c r="D898" s="289" t="s">
        <v>242</v>
      </c>
      <c r="E898" s="263" t="str">
        <f t="shared" si="32"/>
        <v>Rate only</v>
      </c>
      <c r="F898" s="248"/>
    </row>
    <row r="899" spans="1:6" ht="19.899999999999999" customHeight="1" x14ac:dyDescent="0.25">
      <c r="A899" s="98" t="str">
        <f t="shared" si="33"/>
        <v>H.1.B.</v>
      </c>
      <c r="B899" s="222">
        <v>892</v>
      </c>
      <c r="C899" s="161" t="s">
        <v>969</v>
      </c>
      <c r="D899" s="289" t="s">
        <v>242</v>
      </c>
      <c r="E899" s="263" t="str">
        <f t="shared" si="32"/>
        <v>Rate only</v>
      </c>
      <c r="F899" s="248"/>
    </row>
    <row r="900" spans="1:6" ht="19.899999999999999" customHeight="1" x14ac:dyDescent="0.25">
      <c r="A900" s="98" t="str">
        <f t="shared" si="33"/>
        <v>H.1.B.</v>
      </c>
      <c r="B900" s="222">
        <v>893</v>
      </c>
      <c r="C900" s="161" t="s">
        <v>970</v>
      </c>
      <c r="D900" s="289" t="s">
        <v>242</v>
      </c>
      <c r="E900" s="263" t="str">
        <f t="shared" si="32"/>
        <v>Rate only</v>
      </c>
      <c r="F900" s="248"/>
    </row>
    <row r="901" spans="1:6" ht="19.899999999999999" customHeight="1" x14ac:dyDescent="0.25">
      <c r="A901" s="98" t="str">
        <f t="shared" si="33"/>
        <v>H.1.B.</v>
      </c>
      <c r="B901" s="222">
        <v>894</v>
      </c>
      <c r="C901" s="161" t="s">
        <v>971</v>
      </c>
      <c r="D901" s="289" t="s">
        <v>242</v>
      </c>
      <c r="E901" s="263" t="str">
        <f t="shared" si="32"/>
        <v>Rate only</v>
      </c>
      <c r="F901" s="248"/>
    </row>
    <row r="902" spans="1:6" ht="19.899999999999999" customHeight="1" x14ac:dyDescent="0.25">
      <c r="A902" s="98" t="str">
        <f t="shared" si="33"/>
        <v>H.1.B.</v>
      </c>
      <c r="B902" s="222">
        <v>895</v>
      </c>
      <c r="C902" s="161" t="s">
        <v>972</v>
      </c>
      <c r="D902" s="289" t="s">
        <v>242</v>
      </c>
      <c r="E902" s="263" t="str">
        <f t="shared" si="32"/>
        <v>Rate only</v>
      </c>
      <c r="F902" s="248"/>
    </row>
    <row r="903" spans="1:6" ht="19.899999999999999" customHeight="1" x14ac:dyDescent="0.25">
      <c r="A903" s="98" t="str">
        <f t="shared" si="33"/>
        <v>H.1.B.</v>
      </c>
      <c r="B903" s="222">
        <v>896</v>
      </c>
      <c r="C903" s="161" t="s">
        <v>973</v>
      </c>
      <c r="D903" s="289" t="s">
        <v>242</v>
      </c>
      <c r="E903" s="263" t="str">
        <f t="shared" si="32"/>
        <v>Rate only</v>
      </c>
      <c r="F903" s="248"/>
    </row>
    <row r="904" spans="1:6" ht="19.899999999999999" customHeight="1" x14ac:dyDescent="0.25">
      <c r="A904" s="98" t="str">
        <f t="shared" si="33"/>
        <v>H.1.B.</v>
      </c>
      <c r="B904" s="222">
        <v>897</v>
      </c>
      <c r="C904" s="161" t="s">
        <v>974</v>
      </c>
      <c r="D904" s="289" t="s">
        <v>242</v>
      </c>
      <c r="E904" s="263" t="str">
        <f t="shared" si="32"/>
        <v>Rate only</v>
      </c>
      <c r="F904" s="248"/>
    </row>
    <row r="905" spans="1:6" ht="19.899999999999999" customHeight="1" x14ac:dyDescent="0.25">
      <c r="A905" s="98" t="str">
        <f t="shared" si="33"/>
        <v>H.1.B.</v>
      </c>
      <c r="B905" s="222">
        <v>898</v>
      </c>
      <c r="C905" s="108" t="s">
        <v>975</v>
      </c>
      <c r="D905" s="289" t="s">
        <v>242</v>
      </c>
      <c r="E905" s="263" t="str">
        <f t="shared" si="32"/>
        <v>Rate only</v>
      </c>
      <c r="F905" s="248"/>
    </row>
    <row r="906" spans="1:6" ht="32.450000000000003" customHeight="1" x14ac:dyDescent="0.25">
      <c r="A906" s="98" t="str">
        <f t="shared" si="33"/>
        <v>H.1.B.</v>
      </c>
      <c r="B906" s="222">
        <v>899</v>
      </c>
      <c r="C906" s="165" t="s">
        <v>977</v>
      </c>
      <c r="D906" s="269"/>
      <c r="E906" s="263" t="str">
        <f t="shared" si="32"/>
        <v/>
      </c>
      <c r="F906" s="248"/>
    </row>
    <row r="907" spans="1:6" ht="19.899999999999999" customHeight="1" x14ac:dyDescent="0.25">
      <c r="A907" s="98" t="str">
        <f t="shared" si="33"/>
        <v>H.1.B.</v>
      </c>
      <c r="B907" s="222">
        <v>900</v>
      </c>
      <c r="C907" s="161" t="s">
        <v>966</v>
      </c>
      <c r="D907" s="269" t="s">
        <v>242</v>
      </c>
      <c r="E907" s="263" t="str">
        <f t="shared" si="32"/>
        <v>Rate only</v>
      </c>
      <c r="F907" s="248"/>
    </row>
    <row r="908" spans="1:6" ht="19.899999999999999" customHeight="1" x14ac:dyDescent="0.25">
      <c r="A908" s="98" t="str">
        <f t="shared" si="33"/>
        <v>H.1.B.</v>
      </c>
      <c r="B908" s="222">
        <v>901</v>
      </c>
      <c r="C908" s="161" t="s">
        <v>967</v>
      </c>
      <c r="D908" s="289" t="s">
        <v>242</v>
      </c>
      <c r="E908" s="263" t="str">
        <f t="shared" si="32"/>
        <v>Rate only</v>
      </c>
      <c r="F908" s="248"/>
    </row>
    <row r="909" spans="1:6" ht="19.899999999999999" customHeight="1" x14ac:dyDescent="0.25">
      <c r="A909" s="98" t="str">
        <f t="shared" si="33"/>
        <v>H.1.B.</v>
      </c>
      <c r="B909" s="222">
        <v>902</v>
      </c>
      <c r="C909" s="161" t="s">
        <v>968</v>
      </c>
      <c r="D909" s="289" t="s">
        <v>242</v>
      </c>
      <c r="E909" s="263" t="str">
        <f t="shared" si="32"/>
        <v>Rate only</v>
      </c>
      <c r="F909" s="248"/>
    </row>
    <row r="910" spans="1:6" ht="19.899999999999999" customHeight="1" x14ac:dyDescent="0.25">
      <c r="A910" s="98" t="str">
        <f t="shared" si="33"/>
        <v>H.1.B.</v>
      </c>
      <c r="B910" s="222">
        <v>903</v>
      </c>
      <c r="C910" s="161" t="s">
        <v>969</v>
      </c>
      <c r="D910" s="289" t="s">
        <v>242</v>
      </c>
      <c r="E910" s="263" t="str">
        <f t="shared" si="32"/>
        <v>Rate only</v>
      </c>
      <c r="F910" s="248"/>
    </row>
    <row r="911" spans="1:6" ht="19.899999999999999" customHeight="1" x14ac:dyDescent="0.25">
      <c r="A911" s="98" t="str">
        <f t="shared" si="33"/>
        <v>H.1.B.</v>
      </c>
      <c r="B911" s="222">
        <v>904</v>
      </c>
      <c r="C911" s="161" t="s">
        <v>970</v>
      </c>
      <c r="D911" s="289" t="s">
        <v>242</v>
      </c>
      <c r="E911" s="263" t="str">
        <f t="shared" si="32"/>
        <v>Rate only</v>
      </c>
      <c r="F911" s="248"/>
    </row>
    <row r="912" spans="1:6" ht="19.899999999999999" customHeight="1" x14ac:dyDescent="0.25">
      <c r="A912" s="98" t="str">
        <f t="shared" si="33"/>
        <v>H.1.B.</v>
      </c>
      <c r="B912" s="222">
        <v>905</v>
      </c>
      <c r="C912" s="161" t="s">
        <v>971</v>
      </c>
      <c r="D912" s="289" t="s">
        <v>242</v>
      </c>
      <c r="E912" s="263" t="str">
        <f t="shared" si="32"/>
        <v>Rate only</v>
      </c>
      <c r="F912" s="248"/>
    </row>
    <row r="913" spans="1:6" ht="19.899999999999999" customHeight="1" x14ac:dyDescent="0.25">
      <c r="A913" s="98" t="str">
        <f t="shared" si="33"/>
        <v>H.1.B.</v>
      </c>
      <c r="B913" s="222">
        <v>906</v>
      </c>
      <c r="C913" s="161" t="s">
        <v>972</v>
      </c>
      <c r="D913" s="289" t="s">
        <v>242</v>
      </c>
      <c r="E913" s="263" t="str">
        <f t="shared" si="32"/>
        <v>Rate only</v>
      </c>
      <c r="F913" s="248"/>
    </row>
    <row r="914" spans="1:6" ht="19.899999999999999" customHeight="1" x14ac:dyDescent="0.25">
      <c r="A914" s="98" t="str">
        <f t="shared" si="33"/>
        <v>H.1.B.</v>
      </c>
      <c r="B914" s="222">
        <v>907</v>
      </c>
      <c r="C914" s="161" t="s">
        <v>973</v>
      </c>
      <c r="D914" s="289" t="s">
        <v>242</v>
      </c>
      <c r="E914" s="263" t="str">
        <f t="shared" si="32"/>
        <v>Rate only</v>
      </c>
      <c r="F914" s="248"/>
    </row>
    <row r="915" spans="1:6" ht="19.899999999999999" customHeight="1" x14ac:dyDescent="0.25">
      <c r="A915" s="98" t="str">
        <f t="shared" si="33"/>
        <v>H.1.B.</v>
      </c>
      <c r="B915" s="222">
        <v>908</v>
      </c>
      <c r="C915" s="161" t="s">
        <v>974</v>
      </c>
      <c r="D915" s="289" t="s">
        <v>242</v>
      </c>
      <c r="E915" s="263" t="str">
        <f t="shared" si="32"/>
        <v>Rate only</v>
      </c>
      <c r="F915" s="248"/>
    </row>
    <row r="916" spans="1:6" ht="19.899999999999999" customHeight="1" x14ac:dyDescent="0.25">
      <c r="A916" s="98" t="str">
        <f t="shared" si="33"/>
        <v>H.1.B.</v>
      </c>
      <c r="B916" s="222">
        <v>909</v>
      </c>
      <c r="C916" s="108" t="s">
        <v>975</v>
      </c>
      <c r="D916" s="289" t="s">
        <v>242</v>
      </c>
      <c r="E916" s="263" t="str">
        <f t="shared" si="32"/>
        <v>Rate only</v>
      </c>
      <c r="F916" s="248"/>
    </row>
    <row r="917" spans="1:6" ht="19.899999999999999" customHeight="1" x14ac:dyDescent="0.25">
      <c r="A917" s="98" t="str">
        <f t="shared" si="33"/>
        <v>H.1.B.</v>
      </c>
      <c r="B917" s="222">
        <v>910</v>
      </c>
      <c r="C917" s="165" t="s">
        <v>978</v>
      </c>
      <c r="D917" s="269"/>
      <c r="E917" s="263" t="str">
        <f t="shared" si="32"/>
        <v/>
      </c>
      <c r="F917" s="248"/>
    </row>
    <row r="918" spans="1:6" ht="19.899999999999999" customHeight="1" x14ac:dyDescent="0.25">
      <c r="A918" s="98" t="str">
        <f t="shared" si="33"/>
        <v>H.1.B.</v>
      </c>
      <c r="B918" s="222">
        <v>911</v>
      </c>
      <c r="C918" s="161" t="s">
        <v>966</v>
      </c>
      <c r="D918" s="269" t="s">
        <v>242</v>
      </c>
      <c r="E918" s="263" t="str">
        <f t="shared" si="32"/>
        <v>Rate only</v>
      </c>
      <c r="F918" s="248"/>
    </row>
    <row r="919" spans="1:6" ht="19.899999999999999" customHeight="1" x14ac:dyDescent="0.25">
      <c r="A919" s="98" t="str">
        <f t="shared" si="33"/>
        <v>H.1.B.</v>
      </c>
      <c r="B919" s="222">
        <v>912</v>
      </c>
      <c r="C919" s="161" t="s">
        <v>967</v>
      </c>
      <c r="D919" s="289" t="s">
        <v>242</v>
      </c>
      <c r="E919" s="263" t="str">
        <f t="shared" si="32"/>
        <v>Rate only</v>
      </c>
      <c r="F919" s="248"/>
    </row>
    <row r="920" spans="1:6" ht="19.899999999999999" customHeight="1" x14ac:dyDescent="0.25">
      <c r="A920" s="98" t="str">
        <f t="shared" si="33"/>
        <v>H.1.B.</v>
      </c>
      <c r="B920" s="222">
        <v>913</v>
      </c>
      <c r="C920" s="161" t="s">
        <v>968</v>
      </c>
      <c r="D920" s="289" t="s">
        <v>242</v>
      </c>
      <c r="E920" s="263" t="str">
        <f t="shared" si="32"/>
        <v>Rate only</v>
      </c>
      <c r="F920" s="248"/>
    </row>
    <row r="921" spans="1:6" ht="19.899999999999999" customHeight="1" x14ac:dyDescent="0.25">
      <c r="A921" s="98" t="str">
        <f t="shared" si="33"/>
        <v>H.1.B.</v>
      </c>
      <c r="B921" s="222">
        <v>914</v>
      </c>
      <c r="C921" s="161" t="s">
        <v>969</v>
      </c>
      <c r="D921" s="289" t="s">
        <v>242</v>
      </c>
      <c r="E921" s="263" t="str">
        <f t="shared" si="32"/>
        <v>Rate only</v>
      </c>
      <c r="F921" s="248"/>
    </row>
    <row r="922" spans="1:6" ht="19.899999999999999" customHeight="1" x14ac:dyDescent="0.25">
      <c r="A922" s="98" t="str">
        <f t="shared" si="33"/>
        <v>H.1.B.</v>
      </c>
      <c r="B922" s="222">
        <v>915</v>
      </c>
      <c r="C922" s="161" t="s">
        <v>970</v>
      </c>
      <c r="D922" s="289" t="s">
        <v>242</v>
      </c>
      <c r="E922" s="263" t="str">
        <f t="shared" si="32"/>
        <v>Rate only</v>
      </c>
      <c r="F922" s="248"/>
    </row>
    <row r="923" spans="1:6" ht="19.899999999999999" customHeight="1" x14ac:dyDescent="0.25">
      <c r="A923" s="98" t="str">
        <f t="shared" si="33"/>
        <v>H.1.B.</v>
      </c>
      <c r="B923" s="222">
        <v>916</v>
      </c>
      <c r="C923" s="161" t="s">
        <v>971</v>
      </c>
      <c r="D923" s="289" t="s">
        <v>242</v>
      </c>
      <c r="E923" s="263" t="str">
        <f t="shared" si="32"/>
        <v>Rate only</v>
      </c>
      <c r="F923" s="248"/>
    </row>
    <row r="924" spans="1:6" ht="19.899999999999999" customHeight="1" x14ac:dyDescent="0.25">
      <c r="A924" s="98" t="str">
        <f t="shared" si="33"/>
        <v>H.1.B.</v>
      </c>
      <c r="B924" s="222">
        <v>917</v>
      </c>
      <c r="C924" s="161" t="s">
        <v>972</v>
      </c>
      <c r="D924" s="289" t="s">
        <v>242</v>
      </c>
      <c r="E924" s="263" t="str">
        <f t="shared" si="32"/>
        <v>Rate only</v>
      </c>
      <c r="F924" s="248"/>
    </row>
    <row r="925" spans="1:6" ht="19.899999999999999" customHeight="1" x14ac:dyDescent="0.25">
      <c r="A925" s="98" t="str">
        <f t="shared" si="33"/>
        <v>H.1.B.</v>
      </c>
      <c r="B925" s="222">
        <v>918</v>
      </c>
      <c r="C925" s="161" t="s">
        <v>973</v>
      </c>
      <c r="D925" s="289" t="s">
        <v>242</v>
      </c>
      <c r="E925" s="263" t="str">
        <f t="shared" si="32"/>
        <v>Rate only</v>
      </c>
      <c r="F925" s="248"/>
    </row>
    <row r="926" spans="1:6" ht="19.899999999999999" customHeight="1" x14ac:dyDescent="0.25">
      <c r="A926" s="98" t="str">
        <f t="shared" si="33"/>
        <v>H.1.B.</v>
      </c>
      <c r="B926" s="222">
        <v>919</v>
      </c>
      <c r="C926" s="161" t="s">
        <v>974</v>
      </c>
      <c r="D926" s="289" t="s">
        <v>242</v>
      </c>
      <c r="E926" s="263" t="str">
        <f t="shared" si="32"/>
        <v>Rate only</v>
      </c>
      <c r="F926" s="248"/>
    </row>
    <row r="927" spans="1:6" ht="19.899999999999999" customHeight="1" x14ac:dyDescent="0.25">
      <c r="A927" s="98" t="str">
        <f t="shared" si="33"/>
        <v>H.1.B.</v>
      </c>
      <c r="B927" s="222">
        <v>920</v>
      </c>
      <c r="C927" s="108" t="s">
        <v>975</v>
      </c>
      <c r="D927" s="289" t="s">
        <v>242</v>
      </c>
      <c r="E927" s="263" t="str">
        <f t="shared" si="32"/>
        <v>Rate only</v>
      </c>
      <c r="F927" s="248"/>
    </row>
    <row r="928" spans="1:6" ht="31.15" customHeight="1" x14ac:dyDescent="0.25">
      <c r="A928" s="98" t="str">
        <f t="shared" si="33"/>
        <v>H.1.B.</v>
      </c>
      <c r="B928" s="222">
        <v>921</v>
      </c>
      <c r="C928" s="165" t="s">
        <v>979</v>
      </c>
      <c r="D928" s="269"/>
      <c r="E928" s="263" t="str">
        <f t="shared" si="32"/>
        <v/>
      </c>
      <c r="F928" s="248"/>
    </row>
    <row r="929" spans="1:6" ht="19.899999999999999" customHeight="1" x14ac:dyDescent="0.25">
      <c r="A929" s="98" t="str">
        <f t="shared" si="33"/>
        <v>H.1.B.</v>
      </c>
      <c r="B929" s="222">
        <v>922</v>
      </c>
      <c r="C929" s="161" t="s">
        <v>966</v>
      </c>
      <c r="D929" s="269" t="s">
        <v>242</v>
      </c>
      <c r="E929" s="263" t="str">
        <f t="shared" si="32"/>
        <v>Rate only</v>
      </c>
      <c r="F929" s="248"/>
    </row>
    <row r="930" spans="1:6" ht="19.899999999999999" customHeight="1" x14ac:dyDescent="0.25">
      <c r="A930" s="98" t="str">
        <f t="shared" si="33"/>
        <v>H.1.B.</v>
      </c>
      <c r="B930" s="222">
        <v>923</v>
      </c>
      <c r="C930" s="161" t="s">
        <v>967</v>
      </c>
      <c r="D930" s="289" t="s">
        <v>242</v>
      </c>
      <c r="E930" s="263" t="str">
        <f t="shared" si="32"/>
        <v>Rate only</v>
      </c>
      <c r="F930" s="248"/>
    </row>
    <row r="931" spans="1:6" ht="19.899999999999999" customHeight="1" x14ac:dyDescent="0.25">
      <c r="A931" s="98" t="str">
        <f t="shared" si="33"/>
        <v>H.1.B.</v>
      </c>
      <c r="B931" s="222">
        <v>924</v>
      </c>
      <c r="C931" s="161" t="s">
        <v>968</v>
      </c>
      <c r="D931" s="289" t="s">
        <v>242</v>
      </c>
      <c r="E931" s="263" t="str">
        <f t="shared" si="32"/>
        <v>Rate only</v>
      </c>
      <c r="F931" s="248"/>
    </row>
    <row r="932" spans="1:6" ht="19.899999999999999" customHeight="1" x14ac:dyDescent="0.25">
      <c r="A932" s="98" t="str">
        <f t="shared" si="33"/>
        <v>H.1.B.</v>
      </c>
      <c r="B932" s="222">
        <v>925</v>
      </c>
      <c r="C932" s="161" t="s">
        <v>969</v>
      </c>
      <c r="D932" s="289" t="s">
        <v>242</v>
      </c>
      <c r="E932" s="263" t="str">
        <f t="shared" si="32"/>
        <v>Rate only</v>
      </c>
      <c r="F932" s="248"/>
    </row>
    <row r="933" spans="1:6" ht="19.899999999999999" customHeight="1" x14ac:dyDescent="0.25">
      <c r="A933" s="98" t="str">
        <f t="shared" si="33"/>
        <v>H.1.B.</v>
      </c>
      <c r="B933" s="222">
        <v>926</v>
      </c>
      <c r="C933" s="161" t="s">
        <v>970</v>
      </c>
      <c r="D933" s="289" t="s">
        <v>242</v>
      </c>
      <c r="E933" s="263" t="str">
        <f t="shared" si="32"/>
        <v>Rate only</v>
      </c>
      <c r="F933" s="248"/>
    </row>
    <row r="934" spans="1:6" ht="19.899999999999999" customHeight="1" x14ac:dyDescent="0.25">
      <c r="A934" s="98" t="str">
        <f t="shared" si="33"/>
        <v>H.1.B.</v>
      </c>
      <c r="B934" s="222">
        <v>927</v>
      </c>
      <c r="C934" s="161" t="s">
        <v>971</v>
      </c>
      <c r="D934" s="289" t="s">
        <v>242</v>
      </c>
      <c r="E934" s="263" t="str">
        <f t="shared" si="32"/>
        <v>Rate only</v>
      </c>
      <c r="F934" s="248"/>
    </row>
    <row r="935" spans="1:6" ht="19.899999999999999" customHeight="1" x14ac:dyDescent="0.25">
      <c r="A935" s="98" t="str">
        <f t="shared" si="33"/>
        <v>H.1.B.</v>
      </c>
      <c r="B935" s="222">
        <v>928</v>
      </c>
      <c r="C935" s="161" t="s">
        <v>972</v>
      </c>
      <c r="D935" s="289" t="s">
        <v>242</v>
      </c>
      <c r="E935" s="263" t="str">
        <f t="shared" si="32"/>
        <v>Rate only</v>
      </c>
      <c r="F935" s="248"/>
    </row>
    <row r="936" spans="1:6" ht="19.899999999999999" customHeight="1" x14ac:dyDescent="0.25">
      <c r="A936" s="98" t="str">
        <f t="shared" si="33"/>
        <v>H.1.B.</v>
      </c>
      <c r="B936" s="222">
        <v>929</v>
      </c>
      <c r="C936" s="161" t="s">
        <v>973</v>
      </c>
      <c r="D936" s="289" t="s">
        <v>242</v>
      </c>
      <c r="E936" s="263" t="str">
        <f t="shared" si="32"/>
        <v>Rate only</v>
      </c>
      <c r="F936" s="248"/>
    </row>
    <row r="937" spans="1:6" ht="19.899999999999999" customHeight="1" x14ac:dyDescent="0.25">
      <c r="A937" s="98" t="str">
        <f t="shared" si="33"/>
        <v>H.1.B.</v>
      </c>
      <c r="B937" s="222">
        <v>930</v>
      </c>
      <c r="C937" s="161" t="s">
        <v>974</v>
      </c>
      <c r="D937" s="289" t="s">
        <v>242</v>
      </c>
      <c r="E937" s="263" t="str">
        <f t="shared" si="32"/>
        <v>Rate only</v>
      </c>
      <c r="F937" s="248"/>
    </row>
    <row r="938" spans="1:6" ht="19.899999999999999" customHeight="1" x14ac:dyDescent="0.25">
      <c r="A938" s="98" t="str">
        <f t="shared" si="33"/>
        <v>H.1.B.</v>
      </c>
      <c r="B938" s="222">
        <v>931</v>
      </c>
      <c r="C938" s="108" t="s">
        <v>975</v>
      </c>
      <c r="D938" s="289" t="s">
        <v>242</v>
      </c>
      <c r="E938" s="263" t="str">
        <f t="shared" si="32"/>
        <v>Rate only</v>
      </c>
      <c r="F938" s="248"/>
    </row>
    <row r="939" spans="1:6" x14ac:dyDescent="0.25">
      <c r="A939" s="98" t="str">
        <f t="shared" si="33"/>
        <v>H.1.B.</v>
      </c>
      <c r="B939" s="222">
        <v>932</v>
      </c>
      <c r="C939" s="129" t="s">
        <v>980</v>
      </c>
      <c r="D939" s="285"/>
      <c r="E939" s="263" t="str">
        <f t="shared" si="32"/>
        <v/>
      </c>
      <c r="F939" s="248"/>
    </row>
    <row r="940" spans="1:6" x14ac:dyDescent="0.25">
      <c r="A940" s="98" t="str">
        <f t="shared" si="33"/>
        <v>H.1.B.</v>
      </c>
      <c r="B940" s="222">
        <v>933</v>
      </c>
      <c r="C940" s="129" t="s">
        <v>214</v>
      </c>
      <c r="D940" s="285"/>
      <c r="E940" s="263" t="str">
        <f t="shared" si="32"/>
        <v/>
      </c>
      <c r="F940" s="248"/>
    </row>
    <row r="941" spans="1:6" ht="48.6" customHeight="1" x14ac:dyDescent="0.25">
      <c r="A941" s="98" t="str">
        <f t="shared" si="33"/>
        <v>H.1.B.</v>
      </c>
      <c r="B941" s="222">
        <v>934</v>
      </c>
      <c r="C941" s="108" t="s">
        <v>981</v>
      </c>
      <c r="D941" s="285"/>
      <c r="E941" s="263" t="str">
        <f t="shared" si="32"/>
        <v/>
      </c>
      <c r="F941" s="248"/>
    </row>
    <row r="942" spans="1:6" ht="61.15" customHeight="1" x14ac:dyDescent="0.25">
      <c r="A942" s="98" t="str">
        <f t="shared" si="33"/>
        <v>H.1.B.</v>
      </c>
      <c r="B942" s="222">
        <v>935</v>
      </c>
      <c r="C942" s="108" t="s">
        <v>982</v>
      </c>
      <c r="D942" s="285"/>
      <c r="E942" s="263" t="str">
        <f t="shared" si="32"/>
        <v/>
      </c>
      <c r="F942" s="248"/>
    </row>
    <row r="943" spans="1:6" ht="19.899999999999999" customHeight="1" x14ac:dyDescent="0.25">
      <c r="A943" s="98" t="str">
        <f t="shared" si="33"/>
        <v>H.1.B.</v>
      </c>
      <c r="B943" s="222">
        <v>936</v>
      </c>
      <c r="C943" s="145" t="s">
        <v>983</v>
      </c>
      <c r="D943" s="285"/>
      <c r="E943" s="263" t="str">
        <f t="shared" si="32"/>
        <v/>
      </c>
      <c r="F943" s="248"/>
    </row>
    <row r="944" spans="1:6" ht="19.899999999999999" customHeight="1" x14ac:dyDescent="0.25">
      <c r="A944" s="98" t="str">
        <f t="shared" si="33"/>
        <v>H.1.B.</v>
      </c>
      <c r="B944" s="222">
        <v>937</v>
      </c>
      <c r="C944" s="129" t="s">
        <v>984</v>
      </c>
      <c r="D944" s="285"/>
      <c r="E944" s="263" t="str">
        <f t="shared" si="32"/>
        <v/>
      </c>
      <c r="F944" s="248"/>
    </row>
    <row r="945" spans="1:6" ht="31.9" customHeight="1" x14ac:dyDescent="0.25">
      <c r="A945" s="98" t="str">
        <f t="shared" si="33"/>
        <v>H.1.B.</v>
      </c>
      <c r="B945" s="222">
        <v>938</v>
      </c>
      <c r="C945" s="108" t="s">
        <v>985</v>
      </c>
      <c r="D945" s="285" t="s">
        <v>242</v>
      </c>
      <c r="E945" s="263" t="str">
        <f t="shared" si="32"/>
        <v>Rate only</v>
      </c>
      <c r="F945" s="248"/>
    </row>
    <row r="946" spans="1:6" ht="31.9" customHeight="1" x14ac:dyDescent="0.25">
      <c r="A946" s="98" t="str">
        <f t="shared" si="33"/>
        <v>H.1.B.</v>
      </c>
      <c r="B946" s="222">
        <v>939</v>
      </c>
      <c r="C946" s="108" t="s">
        <v>986</v>
      </c>
      <c r="D946" s="285" t="s">
        <v>242</v>
      </c>
      <c r="E946" s="263" t="str">
        <f t="shared" si="32"/>
        <v>Rate only</v>
      </c>
      <c r="F946" s="248"/>
    </row>
    <row r="947" spans="1:6" ht="31.9" customHeight="1" x14ac:dyDescent="0.25">
      <c r="A947" s="98" t="str">
        <f t="shared" si="33"/>
        <v>H.1.B.</v>
      </c>
      <c r="B947" s="222">
        <v>940</v>
      </c>
      <c r="C947" s="108" t="s">
        <v>987</v>
      </c>
      <c r="D947" s="285" t="s">
        <v>242</v>
      </c>
      <c r="E947" s="263" t="str">
        <f t="shared" si="32"/>
        <v>Rate only</v>
      </c>
      <c r="F947" s="248"/>
    </row>
    <row r="948" spans="1:6" ht="31.9" customHeight="1" x14ac:dyDescent="0.25">
      <c r="A948" s="98" t="str">
        <f t="shared" si="33"/>
        <v>H.1.B.</v>
      </c>
      <c r="B948" s="222">
        <v>941</v>
      </c>
      <c r="C948" s="108" t="s">
        <v>988</v>
      </c>
      <c r="D948" s="285" t="s">
        <v>242</v>
      </c>
      <c r="E948" s="263" t="str">
        <f t="shared" si="32"/>
        <v>Rate only</v>
      </c>
      <c r="F948" s="248"/>
    </row>
    <row r="949" spans="1:6" ht="31.9" customHeight="1" x14ac:dyDescent="0.25">
      <c r="A949" s="98" t="str">
        <f t="shared" si="33"/>
        <v>H.1.B.</v>
      </c>
      <c r="B949" s="222">
        <v>942</v>
      </c>
      <c r="C949" s="108" t="s">
        <v>989</v>
      </c>
      <c r="D949" s="285" t="s">
        <v>242</v>
      </c>
      <c r="E949" s="263" t="str">
        <f t="shared" si="32"/>
        <v>Rate only</v>
      </c>
      <c r="F949" s="248"/>
    </row>
    <row r="950" spans="1:6" ht="31.9" customHeight="1" x14ac:dyDescent="0.25">
      <c r="A950" s="98" t="str">
        <f t="shared" si="33"/>
        <v>H.1.B.</v>
      </c>
      <c r="B950" s="222">
        <v>943</v>
      </c>
      <c r="C950" s="108" t="s">
        <v>990</v>
      </c>
      <c r="D950" s="285" t="s">
        <v>242</v>
      </c>
      <c r="E950" s="263" t="str">
        <f t="shared" si="32"/>
        <v>Rate only</v>
      </c>
      <c r="F950" s="248"/>
    </row>
    <row r="951" spans="1:6" ht="31.9" customHeight="1" x14ac:dyDescent="0.25">
      <c r="A951" s="98" t="str">
        <f t="shared" si="33"/>
        <v>H.1.B.</v>
      </c>
      <c r="B951" s="222">
        <v>944</v>
      </c>
      <c r="C951" s="108" t="s">
        <v>991</v>
      </c>
      <c r="D951" s="285" t="s">
        <v>242</v>
      </c>
      <c r="E951" s="263" t="str">
        <f t="shared" si="32"/>
        <v>Rate only</v>
      </c>
      <c r="F951" s="248"/>
    </row>
    <row r="952" spans="1:6" ht="31.9" customHeight="1" x14ac:dyDescent="0.25">
      <c r="A952" s="98" t="str">
        <f t="shared" si="33"/>
        <v>H.1.B.</v>
      </c>
      <c r="B952" s="222">
        <v>945</v>
      </c>
      <c r="C952" s="108" t="s">
        <v>992</v>
      </c>
      <c r="D952" s="285" t="s">
        <v>242</v>
      </c>
      <c r="E952" s="263" t="str">
        <f t="shared" si="32"/>
        <v>Rate only</v>
      </c>
      <c r="F952" s="248"/>
    </row>
    <row r="953" spans="1:6" ht="31.9" customHeight="1" x14ac:dyDescent="0.25">
      <c r="A953" s="98" t="str">
        <f t="shared" si="33"/>
        <v>H.1.B.</v>
      </c>
      <c r="B953" s="222">
        <v>946</v>
      </c>
      <c r="C953" s="108" t="s">
        <v>993</v>
      </c>
      <c r="D953" s="285" t="s">
        <v>242</v>
      </c>
      <c r="E953" s="263" t="str">
        <f t="shared" si="32"/>
        <v>Rate only</v>
      </c>
      <c r="F953" s="248"/>
    </row>
    <row r="954" spans="1:6" ht="31.9" customHeight="1" x14ac:dyDescent="0.25">
      <c r="A954" s="98" t="str">
        <f t="shared" si="33"/>
        <v>H.1.B.</v>
      </c>
      <c r="B954" s="222">
        <v>947</v>
      </c>
      <c r="C954" s="108" t="s">
        <v>994</v>
      </c>
      <c r="D954" s="285" t="s">
        <v>242</v>
      </c>
      <c r="E954" s="263" t="str">
        <f t="shared" si="32"/>
        <v>Rate only</v>
      </c>
      <c r="F954" s="248"/>
    </row>
    <row r="955" spans="1:6" ht="31.9" customHeight="1" x14ac:dyDescent="0.25">
      <c r="A955" s="98" t="str">
        <f t="shared" si="33"/>
        <v>H.1.B.</v>
      </c>
      <c r="B955" s="222">
        <v>948</v>
      </c>
      <c r="C955" s="108" t="s">
        <v>995</v>
      </c>
      <c r="D955" s="285" t="s">
        <v>242</v>
      </c>
      <c r="E955" s="263" t="str">
        <f t="shared" ref="E955:E1018" si="34">IF(D955&gt;0,"Rate only","")</f>
        <v>Rate only</v>
      </c>
      <c r="F955" s="248"/>
    </row>
    <row r="956" spans="1:6" ht="31.9" customHeight="1" x14ac:dyDescent="0.25">
      <c r="A956" s="98" t="str">
        <f t="shared" si="33"/>
        <v>H.1.B.</v>
      </c>
      <c r="B956" s="222">
        <v>949</v>
      </c>
      <c r="C956" s="108" t="s">
        <v>996</v>
      </c>
      <c r="D956" s="285" t="s">
        <v>242</v>
      </c>
      <c r="E956" s="263" t="str">
        <f t="shared" si="34"/>
        <v>Rate only</v>
      </c>
      <c r="F956" s="248"/>
    </row>
    <row r="957" spans="1:6" ht="31.9" customHeight="1" x14ac:dyDescent="0.25">
      <c r="A957" s="98" t="str">
        <f t="shared" si="33"/>
        <v>H.1.B.</v>
      </c>
      <c r="B957" s="222">
        <v>950</v>
      </c>
      <c r="C957" s="108" t="s">
        <v>997</v>
      </c>
      <c r="D957" s="285" t="s">
        <v>242</v>
      </c>
      <c r="E957" s="263" t="str">
        <f t="shared" si="34"/>
        <v>Rate only</v>
      </c>
      <c r="F957" s="248"/>
    </row>
    <row r="958" spans="1:6" ht="31.9" customHeight="1" x14ac:dyDescent="0.25">
      <c r="A958" s="98" t="str">
        <f t="shared" si="33"/>
        <v>H.1.B.</v>
      </c>
      <c r="B958" s="222">
        <v>951</v>
      </c>
      <c r="C958" s="108" t="s">
        <v>998</v>
      </c>
      <c r="D958" s="285" t="s">
        <v>242</v>
      </c>
      <c r="E958" s="263" t="str">
        <f t="shared" si="34"/>
        <v>Rate only</v>
      </c>
      <c r="F958" s="248"/>
    </row>
    <row r="959" spans="1:6" ht="31.9" customHeight="1" x14ac:dyDescent="0.25">
      <c r="A959" s="98" t="str">
        <f t="shared" si="33"/>
        <v>H.1.B.</v>
      </c>
      <c r="B959" s="222">
        <v>952</v>
      </c>
      <c r="C959" s="108" t="s">
        <v>999</v>
      </c>
      <c r="D959" s="285" t="s">
        <v>242</v>
      </c>
      <c r="E959" s="263" t="str">
        <f t="shared" si="34"/>
        <v>Rate only</v>
      </c>
      <c r="F959" s="248"/>
    </row>
    <row r="960" spans="1:6" ht="31.9" customHeight="1" x14ac:dyDescent="0.25">
      <c r="A960" s="98" t="str">
        <f t="shared" si="33"/>
        <v>H.1.B.</v>
      </c>
      <c r="B960" s="222">
        <v>953</v>
      </c>
      <c r="C960" s="108" t="s">
        <v>1000</v>
      </c>
      <c r="D960" s="285" t="s">
        <v>242</v>
      </c>
      <c r="E960" s="263" t="str">
        <f t="shared" si="34"/>
        <v>Rate only</v>
      </c>
      <c r="F960" s="248"/>
    </row>
    <row r="961" spans="1:6" ht="31.9" customHeight="1" x14ac:dyDescent="0.25">
      <c r="A961" s="98" t="str">
        <f t="shared" si="33"/>
        <v>H.1.B.</v>
      </c>
      <c r="B961" s="222">
        <v>954</v>
      </c>
      <c r="C961" s="108" t="s">
        <v>1001</v>
      </c>
      <c r="D961" s="285" t="s">
        <v>242</v>
      </c>
      <c r="E961" s="263" t="str">
        <f t="shared" si="34"/>
        <v>Rate only</v>
      </c>
      <c r="F961" s="248"/>
    </row>
    <row r="962" spans="1:6" ht="31.9" customHeight="1" x14ac:dyDescent="0.25">
      <c r="A962" s="98" t="str">
        <f t="shared" ref="A962:A1024" si="35">IF(B962&gt;0,"H.1.B.","")</f>
        <v>H.1.B.</v>
      </c>
      <c r="B962" s="222">
        <v>955</v>
      </c>
      <c r="C962" s="108" t="s">
        <v>1002</v>
      </c>
      <c r="D962" s="285" t="s">
        <v>242</v>
      </c>
      <c r="E962" s="263" t="str">
        <f t="shared" si="34"/>
        <v>Rate only</v>
      </c>
      <c r="F962" s="248"/>
    </row>
    <row r="963" spans="1:6" ht="31.9" customHeight="1" x14ac:dyDescent="0.25">
      <c r="A963" s="98" t="str">
        <f t="shared" si="35"/>
        <v>H.1.B.</v>
      </c>
      <c r="B963" s="222">
        <v>956</v>
      </c>
      <c r="C963" s="108" t="s">
        <v>1003</v>
      </c>
      <c r="D963" s="285" t="s">
        <v>242</v>
      </c>
      <c r="E963" s="263" t="str">
        <f t="shared" si="34"/>
        <v>Rate only</v>
      </c>
      <c r="F963" s="248"/>
    </row>
    <row r="964" spans="1:6" ht="31.9" customHeight="1" x14ac:dyDescent="0.25">
      <c r="A964" s="98" t="str">
        <f t="shared" si="35"/>
        <v>H.1.B.</v>
      </c>
      <c r="B964" s="222">
        <v>957</v>
      </c>
      <c r="C964" s="108" t="s">
        <v>1004</v>
      </c>
      <c r="D964" s="285" t="s">
        <v>242</v>
      </c>
      <c r="E964" s="263" t="str">
        <f t="shared" si="34"/>
        <v>Rate only</v>
      </c>
      <c r="F964" s="248"/>
    </row>
    <row r="965" spans="1:6" ht="31.9" customHeight="1" x14ac:dyDescent="0.25">
      <c r="A965" s="98" t="str">
        <f t="shared" si="35"/>
        <v>H.1.B.</v>
      </c>
      <c r="B965" s="222">
        <v>958</v>
      </c>
      <c r="C965" s="108" t="s">
        <v>1005</v>
      </c>
      <c r="D965" s="285" t="s">
        <v>242</v>
      </c>
      <c r="E965" s="263" t="str">
        <f t="shared" si="34"/>
        <v>Rate only</v>
      </c>
      <c r="F965" s="248"/>
    </row>
    <row r="966" spans="1:6" ht="31.9" customHeight="1" x14ac:dyDescent="0.25">
      <c r="A966" s="98" t="str">
        <f t="shared" si="35"/>
        <v>H.1.B.</v>
      </c>
      <c r="B966" s="222">
        <v>959</v>
      </c>
      <c r="C966" s="108" t="s">
        <v>1006</v>
      </c>
      <c r="D966" s="285" t="s">
        <v>242</v>
      </c>
      <c r="E966" s="263" t="str">
        <f t="shared" si="34"/>
        <v>Rate only</v>
      </c>
      <c r="F966" s="248"/>
    </row>
    <row r="967" spans="1:6" ht="31.9" customHeight="1" x14ac:dyDescent="0.25">
      <c r="A967" s="98" t="str">
        <f t="shared" si="35"/>
        <v>H.1.B.</v>
      </c>
      <c r="B967" s="222">
        <v>960</v>
      </c>
      <c r="C967" s="108" t="s">
        <v>1007</v>
      </c>
      <c r="D967" s="285" t="s">
        <v>242</v>
      </c>
      <c r="E967" s="263" t="str">
        <f t="shared" si="34"/>
        <v>Rate only</v>
      </c>
      <c r="F967" s="248"/>
    </row>
    <row r="968" spans="1:6" x14ac:dyDescent="0.25">
      <c r="A968" s="98" t="str">
        <f t="shared" si="35"/>
        <v>H.1.B.</v>
      </c>
      <c r="B968" s="222">
        <v>961</v>
      </c>
      <c r="C968" s="166" t="s">
        <v>1008</v>
      </c>
      <c r="D968" s="290"/>
      <c r="E968" s="263" t="str">
        <f t="shared" si="34"/>
        <v/>
      </c>
      <c r="F968" s="248"/>
    </row>
    <row r="969" spans="1:6" ht="103.9" customHeight="1" x14ac:dyDescent="0.25">
      <c r="A969" s="98" t="str">
        <f t="shared" si="35"/>
        <v>H.1.B.</v>
      </c>
      <c r="B969" s="222">
        <v>962</v>
      </c>
      <c r="C969" s="112" t="s">
        <v>1009</v>
      </c>
      <c r="D969" s="285"/>
      <c r="E969" s="263" t="str">
        <f t="shared" si="34"/>
        <v/>
      </c>
      <c r="F969" s="248"/>
    </row>
    <row r="970" spans="1:6" x14ac:dyDescent="0.25">
      <c r="A970" s="98" t="str">
        <f t="shared" si="35"/>
        <v>H.1.B.</v>
      </c>
      <c r="B970" s="222">
        <v>963</v>
      </c>
      <c r="C970" s="167" t="s">
        <v>1010</v>
      </c>
      <c r="D970" s="285"/>
      <c r="E970" s="263" t="str">
        <f t="shared" si="34"/>
        <v/>
      </c>
      <c r="F970" s="248"/>
    </row>
    <row r="971" spans="1:6" ht="19.899999999999999" customHeight="1" x14ac:dyDescent="0.25">
      <c r="A971" s="98" t="str">
        <f t="shared" si="35"/>
        <v>H.1.B.</v>
      </c>
      <c r="B971" s="222">
        <v>964</v>
      </c>
      <c r="C971" s="167" t="s">
        <v>1011</v>
      </c>
      <c r="D971" s="285"/>
      <c r="E971" s="263" t="str">
        <f t="shared" si="34"/>
        <v/>
      </c>
      <c r="F971" s="248"/>
    </row>
    <row r="972" spans="1:6" ht="19.899999999999999" customHeight="1" x14ac:dyDescent="0.25">
      <c r="A972" s="98" t="str">
        <f t="shared" si="35"/>
        <v>H.1.B.</v>
      </c>
      <c r="B972" s="222">
        <v>965</v>
      </c>
      <c r="C972" s="112" t="s">
        <v>1012</v>
      </c>
      <c r="D972" s="285" t="s">
        <v>242</v>
      </c>
      <c r="E972" s="263" t="str">
        <f t="shared" si="34"/>
        <v>Rate only</v>
      </c>
      <c r="F972" s="248"/>
    </row>
    <row r="973" spans="1:6" ht="19.899999999999999" customHeight="1" x14ac:dyDescent="0.25">
      <c r="A973" s="98" t="str">
        <f t="shared" si="35"/>
        <v>H.1.B.</v>
      </c>
      <c r="B973" s="222">
        <v>966</v>
      </c>
      <c r="C973" s="112" t="s">
        <v>1014</v>
      </c>
      <c r="D973" s="285" t="s">
        <v>242</v>
      </c>
      <c r="E973" s="263" t="str">
        <f t="shared" si="34"/>
        <v>Rate only</v>
      </c>
      <c r="F973" s="248"/>
    </row>
    <row r="974" spans="1:6" ht="19.899999999999999" customHeight="1" x14ac:dyDescent="0.25">
      <c r="A974" s="98" t="str">
        <f t="shared" si="35"/>
        <v>H.1.B.</v>
      </c>
      <c r="B974" s="222">
        <v>967</v>
      </c>
      <c r="C974" s="112" t="s">
        <v>1015</v>
      </c>
      <c r="D974" s="285" t="s">
        <v>242</v>
      </c>
      <c r="E974" s="263" t="str">
        <f t="shared" si="34"/>
        <v>Rate only</v>
      </c>
      <c r="F974" s="248"/>
    </row>
    <row r="975" spans="1:6" ht="19.899999999999999" customHeight="1" x14ac:dyDescent="0.25">
      <c r="A975" s="98" t="str">
        <f t="shared" si="35"/>
        <v>H.1.B.</v>
      </c>
      <c r="B975" s="222">
        <v>968</v>
      </c>
      <c r="C975" s="167" t="s">
        <v>1016</v>
      </c>
      <c r="D975" s="285"/>
      <c r="E975" s="263" t="str">
        <f t="shared" si="34"/>
        <v/>
      </c>
      <c r="F975" s="248"/>
    </row>
    <row r="976" spans="1:6" ht="19.899999999999999" customHeight="1" x14ac:dyDescent="0.25">
      <c r="A976" s="98" t="str">
        <f t="shared" si="35"/>
        <v>H.1.B.</v>
      </c>
      <c r="B976" s="222">
        <v>969</v>
      </c>
      <c r="C976" s="112" t="s">
        <v>1017</v>
      </c>
      <c r="D976" s="285" t="s">
        <v>242</v>
      </c>
      <c r="E976" s="263" t="str">
        <f t="shared" si="34"/>
        <v>Rate only</v>
      </c>
      <c r="F976" s="248"/>
    </row>
    <row r="977" spans="1:6" ht="19.899999999999999" customHeight="1" x14ac:dyDescent="0.25">
      <c r="A977" s="98" t="str">
        <f t="shared" si="35"/>
        <v>H.1.B.</v>
      </c>
      <c r="B977" s="222">
        <v>970</v>
      </c>
      <c r="C977" s="112" t="s">
        <v>1018</v>
      </c>
      <c r="D977" s="285" t="s">
        <v>242</v>
      </c>
      <c r="E977" s="263" t="str">
        <f t="shared" si="34"/>
        <v>Rate only</v>
      </c>
      <c r="F977" s="248"/>
    </row>
    <row r="978" spans="1:6" ht="19.899999999999999" customHeight="1" x14ac:dyDescent="0.25">
      <c r="A978" s="98" t="str">
        <f t="shared" si="35"/>
        <v>H.1.B.</v>
      </c>
      <c r="B978" s="222">
        <v>971</v>
      </c>
      <c r="C978" s="112" t="s">
        <v>1019</v>
      </c>
      <c r="D978" s="285"/>
      <c r="E978" s="263" t="str">
        <f t="shared" si="34"/>
        <v/>
      </c>
      <c r="F978" s="248"/>
    </row>
    <row r="979" spans="1:6" ht="19.899999999999999" customHeight="1" x14ac:dyDescent="0.25">
      <c r="A979" s="98" t="str">
        <f t="shared" si="35"/>
        <v>H.1.B.</v>
      </c>
      <c r="B979" s="222">
        <v>972</v>
      </c>
      <c r="C979" s="112" t="s">
        <v>1020</v>
      </c>
      <c r="D979" s="285"/>
      <c r="E979" s="263" t="str">
        <f t="shared" si="34"/>
        <v/>
      </c>
      <c r="F979" s="248"/>
    </row>
    <row r="980" spans="1:6" ht="19.899999999999999" customHeight="1" x14ac:dyDescent="0.25">
      <c r="A980" s="98" t="str">
        <f t="shared" si="35"/>
        <v>H.1.B.</v>
      </c>
      <c r="B980" s="222">
        <v>973</v>
      </c>
      <c r="C980" s="112" t="s">
        <v>1021</v>
      </c>
      <c r="D980" s="285"/>
      <c r="E980" s="263" t="str">
        <f t="shared" si="34"/>
        <v/>
      </c>
      <c r="F980" s="248"/>
    </row>
    <row r="981" spans="1:6" x14ac:dyDescent="0.25">
      <c r="A981" s="98" t="str">
        <f t="shared" si="35"/>
        <v>H.1.B.</v>
      </c>
      <c r="B981" s="222">
        <v>974</v>
      </c>
      <c r="C981" s="168" t="s">
        <v>1022</v>
      </c>
      <c r="D981" s="285"/>
      <c r="E981" s="263" t="str">
        <f t="shared" si="34"/>
        <v/>
      </c>
      <c r="F981" s="248"/>
    </row>
    <row r="982" spans="1:6" ht="37.9" customHeight="1" x14ac:dyDescent="0.25">
      <c r="A982" s="98" t="str">
        <f t="shared" si="35"/>
        <v>H.1.B.</v>
      </c>
      <c r="B982" s="222">
        <v>975</v>
      </c>
      <c r="C982" s="109" t="s">
        <v>1023</v>
      </c>
      <c r="D982" s="285" t="s">
        <v>1013</v>
      </c>
      <c r="E982" s="263" t="str">
        <f t="shared" si="34"/>
        <v>Rate only</v>
      </c>
      <c r="F982" s="248"/>
    </row>
    <row r="983" spans="1:6" ht="21" customHeight="1" x14ac:dyDescent="0.25">
      <c r="A983" s="98" t="str">
        <f t="shared" si="35"/>
        <v>H.1.B.</v>
      </c>
      <c r="B983" s="222">
        <v>976</v>
      </c>
      <c r="C983" s="112" t="s">
        <v>1024</v>
      </c>
      <c r="D983" s="285" t="s">
        <v>225</v>
      </c>
      <c r="E983" s="263" t="str">
        <f t="shared" si="34"/>
        <v>Rate only</v>
      </c>
      <c r="F983" s="248"/>
    </row>
    <row r="984" spans="1:6" ht="21" customHeight="1" x14ac:dyDescent="0.25">
      <c r="A984" s="98" t="str">
        <f t="shared" si="35"/>
        <v>H.1.B.</v>
      </c>
      <c r="B984" s="222">
        <v>977</v>
      </c>
      <c r="C984" s="112" t="s">
        <v>1025</v>
      </c>
      <c r="D984" s="285" t="s">
        <v>225</v>
      </c>
      <c r="E984" s="263" t="str">
        <f t="shared" si="34"/>
        <v>Rate only</v>
      </c>
      <c r="F984" s="248"/>
    </row>
    <row r="985" spans="1:6" ht="32.450000000000003" customHeight="1" x14ac:dyDescent="0.25">
      <c r="A985" s="98" t="str">
        <f t="shared" si="35"/>
        <v>H.1.B.</v>
      </c>
      <c r="B985" s="222">
        <v>978</v>
      </c>
      <c r="C985" s="129" t="s">
        <v>1026</v>
      </c>
      <c r="D985" s="285"/>
      <c r="E985" s="263" t="str">
        <f t="shared" si="34"/>
        <v/>
      </c>
      <c r="F985" s="248"/>
    </row>
    <row r="986" spans="1:6" ht="19.899999999999999" customHeight="1" x14ac:dyDescent="0.25">
      <c r="A986" s="98" t="str">
        <f t="shared" si="35"/>
        <v>H.1.B.</v>
      </c>
      <c r="B986" s="222">
        <v>979</v>
      </c>
      <c r="C986" s="108" t="s">
        <v>1027</v>
      </c>
      <c r="D986" s="285" t="s">
        <v>225</v>
      </c>
      <c r="E986" s="263" t="str">
        <f t="shared" si="34"/>
        <v>Rate only</v>
      </c>
      <c r="F986" s="248"/>
    </row>
    <row r="987" spans="1:6" ht="19.899999999999999" customHeight="1" x14ac:dyDescent="0.25">
      <c r="A987" s="98" t="str">
        <f t="shared" si="35"/>
        <v>H.1.B.</v>
      </c>
      <c r="B987" s="222">
        <v>980</v>
      </c>
      <c r="C987" s="108" t="s">
        <v>1028</v>
      </c>
      <c r="D987" s="285" t="s">
        <v>225</v>
      </c>
      <c r="E987" s="263" t="str">
        <f t="shared" si="34"/>
        <v>Rate only</v>
      </c>
      <c r="F987" s="248"/>
    </row>
    <row r="988" spans="1:6" ht="19.899999999999999" customHeight="1" x14ac:dyDescent="0.25">
      <c r="A988" s="98" t="str">
        <f t="shared" si="35"/>
        <v>H.1.B.</v>
      </c>
      <c r="B988" s="222">
        <v>981</v>
      </c>
      <c r="C988" s="108" t="s">
        <v>1029</v>
      </c>
      <c r="D988" s="285" t="s">
        <v>225</v>
      </c>
      <c r="E988" s="263" t="str">
        <f t="shared" si="34"/>
        <v>Rate only</v>
      </c>
      <c r="F988" s="248"/>
    </row>
    <row r="989" spans="1:6" ht="19.899999999999999" customHeight="1" x14ac:dyDescent="0.25">
      <c r="A989" s="98" t="str">
        <f t="shared" si="35"/>
        <v>H.1.B.</v>
      </c>
      <c r="B989" s="222">
        <v>982</v>
      </c>
      <c r="C989" s="108" t="s">
        <v>1030</v>
      </c>
      <c r="D989" s="285" t="s">
        <v>225</v>
      </c>
      <c r="E989" s="263" t="str">
        <f t="shared" si="34"/>
        <v>Rate only</v>
      </c>
      <c r="F989" s="248"/>
    </row>
    <row r="990" spans="1:6" x14ac:dyDescent="0.25">
      <c r="A990" s="98" t="str">
        <f t="shared" si="35"/>
        <v>H.1.B.</v>
      </c>
      <c r="B990" s="222">
        <v>983</v>
      </c>
      <c r="C990" s="129" t="s">
        <v>1031</v>
      </c>
      <c r="D990" s="285"/>
      <c r="E990" s="263" t="str">
        <f t="shared" si="34"/>
        <v/>
      </c>
      <c r="F990" s="248"/>
    </row>
    <row r="991" spans="1:6" ht="24.6" customHeight="1" x14ac:dyDescent="0.25">
      <c r="A991" s="98" t="str">
        <f t="shared" si="35"/>
        <v>H.1.B.</v>
      </c>
      <c r="B991" s="222">
        <v>984</v>
      </c>
      <c r="C991" s="129" t="s">
        <v>1032</v>
      </c>
      <c r="D991" s="285"/>
      <c r="E991" s="263" t="str">
        <f t="shared" si="34"/>
        <v/>
      </c>
      <c r="F991" s="248"/>
    </row>
    <row r="992" spans="1:6" ht="32.450000000000003" customHeight="1" x14ac:dyDescent="0.25">
      <c r="A992" s="98" t="str">
        <f t="shared" si="35"/>
        <v>H.1.B.</v>
      </c>
      <c r="B992" s="222">
        <v>985</v>
      </c>
      <c r="C992" s="169" t="s">
        <v>1033</v>
      </c>
      <c r="D992" s="285"/>
      <c r="E992" s="263" t="str">
        <f t="shared" si="34"/>
        <v/>
      </c>
      <c r="F992" s="248"/>
    </row>
    <row r="993" spans="1:6" ht="19.899999999999999" customHeight="1" x14ac:dyDescent="0.25">
      <c r="A993" s="98" t="str">
        <f t="shared" si="35"/>
        <v>H.1.B.</v>
      </c>
      <c r="B993" s="222">
        <v>986</v>
      </c>
      <c r="C993" s="108" t="s">
        <v>1034</v>
      </c>
      <c r="D993" s="285" t="s">
        <v>581</v>
      </c>
      <c r="E993" s="263" t="str">
        <f t="shared" si="34"/>
        <v>Rate only</v>
      </c>
      <c r="F993" s="248"/>
    </row>
    <row r="994" spans="1:6" ht="19.899999999999999" customHeight="1" x14ac:dyDescent="0.25">
      <c r="A994" s="98" t="str">
        <f t="shared" si="35"/>
        <v>H.1.B.</v>
      </c>
      <c r="B994" s="222">
        <v>987</v>
      </c>
      <c r="C994" s="108" t="s">
        <v>1035</v>
      </c>
      <c r="D994" s="285" t="s">
        <v>581</v>
      </c>
      <c r="E994" s="263" t="str">
        <f t="shared" si="34"/>
        <v>Rate only</v>
      </c>
      <c r="F994" s="248"/>
    </row>
    <row r="995" spans="1:6" ht="19.899999999999999" customHeight="1" x14ac:dyDescent="0.25">
      <c r="A995" s="98" t="str">
        <f t="shared" si="35"/>
        <v>H.1.B.</v>
      </c>
      <c r="B995" s="222">
        <v>988</v>
      </c>
      <c r="C995" s="108" t="s">
        <v>1036</v>
      </c>
      <c r="D995" s="285" t="s">
        <v>581</v>
      </c>
      <c r="E995" s="263" t="str">
        <f t="shared" si="34"/>
        <v>Rate only</v>
      </c>
      <c r="F995" s="248"/>
    </row>
    <row r="996" spans="1:6" ht="19.899999999999999" customHeight="1" x14ac:dyDescent="0.25">
      <c r="A996" s="98" t="str">
        <f t="shared" si="35"/>
        <v>H.1.B.</v>
      </c>
      <c r="B996" s="222">
        <v>989</v>
      </c>
      <c r="C996" s="108" t="s">
        <v>1037</v>
      </c>
      <c r="D996" s="285" t="s">
        <v>581</v>
      </c>
      <c r="E996" s="263" t="str">
        <f t="shared" si="34"/>
        <v>Rate only</v>
      </c>
      <c r="F996" s="248"/>
    </row>
    <row r="997" spans="1:6" ht="19.899999999999999" customHeight="1" x14ac:dyDescent="0.25">
      <c r="A997" s="98" t="str">
        <f t="shared" si="35"/>
        <v>H.1.B.</v>
      </c>
      <c r="B997" s="222">
        <v>990</v>
      </c>
      <c r="C997" s="108" t="s">
        <v>1038</v>
      </c>
      <c r="D997" s="285" t="s">
        <v>581</v>
      </c>
      <c r="E997" s="263" t="str">
        <f t="shared" si="34"/>
        <v>Rate only</v>
      </c>
      <c r="F997" s="248"/>
    </row>
    <row r="998" spans="1:6" ht="19.899999999999999" customHeight="1" x14ac:dyDescent="0.25">
      <c r="A998" s="98" t="str">
        <f t="shared" si="35"/>
        <v>H.1.B.</v>
      </c>
      <c r="B998" s="222">
        <v>991</v>
      </c>
      <c r="C998" s="108" t="s">
        <v>1039</v>
      </c>
      <c r="D998" s="285" t="s">
        <v>581</v>
      </c>
      <c r="E998" s="263" t="str">
        <f t="shared" si="34"/>
        <v>Rate only</v>
      </c>
      <c r="F998" s="248"/>
    </row>
    <row r="999" spans="1:6" x14ac:dyDescent="0.25">
      <c r="A999" s="98" t="str">
        <f t="shared" si="35"/>
        <v>H.1.B.</v>
      </c>
      <c r="B999" s="222">
        <v>992</v>
      </c>
      <c r="C999" s="129" t="s">
        <v>878</v>
      </c>
      <c r="D999" s="285"/>
      <c r="E999" s="263" t="str">
        <f t="shared" si="34"/>
        <v/>
      </c>
      <c r="F999" s="248"/>
    </row>
    <row r="1000" spans="1:6" x14ac:dyDescent="0.25">
      <c r="A1000" s="98" t="str">
        <f t="shared" si="35"/>
        <v>H.1.B.</v>
      </c>
      <c r="B1000" s="222">
        <v>993</v>
      </c>
      <c r="C1000" s="129" t="s">
        <v>1040</v>
      </c>
      <c r="D1000" s="285"/>
      <c r="E1000" s="263" t="str">
        <f t="shared" si="34"/>
        <v/>
      </c>
      <c r="F1000" s="248"/>
    </row>
    <row r="1001" spans="1:6" ht="20.45" customHeight="1" x14ac:dyDescent="0.25">
      <c r="A1001" s="98" t="str">
        <f t="shared" si="35"/>
        <v>H.1.B.</v>
      </c>
      <c r="B1001" s="222">
        <v>994</v>
      </c>
      <c r="C1001" s="108" t="s">
        <v>1041</v>
      </c>
      <c r="D1001" s="285" t="s">
        <v>2289</v>
      </c>
      <c r="E1001" s="263" t="str">
        <f t="shared" si="34"/>
        <v>Rate only</v>
      </c>
      <c r="F1001" s="248"/>
    </row>
    <row r="1002" spans="1:6" ht="20.45" customHeight="1" x14ac:dyDescent="0.25">
      <c r="A1002" s="98" t="str">
        <f t="shared" si="35"/>
        <v>H.1.B.</v>
      </c>
      <c r="B1002" s="222">
        <v>995</v>
      </c>
      <c r="C1002" s="108" t="s">
        <v>1042</v>
      </c>
      <c r="D1002" s="285" t="s">
        <v>2289</v>
      </c>
      <c r="E1002" s="263" t="str">
        <f t="shared" si="34"/>
        <v>Rate only</v>
      </c>
      <c r="F1002" s="248"/>
    </row>
    <row r="1003" spans="1:6" x14ac:dyDescent="0.25">
      <c r="A1003" s="98" t="str">
        <f t="shared" si="35"/>
        <v>H.1.B.</v>
      </c>
      <c r="B1003" s="222">
        <v>996</v>
      </c>
      <c r="C1003" s="139" t="s">
        <v>1043</v>
      </c>
      <c r="D1003" s="264"/>
      <c r="E1003" s="263" t="str">
        <f t="shared" si="34"/>
        <v/>
      </c>
      <c r="F1003" s="248"/>
    </row>
    <row r="1004" spans="1:6" x14ac:dyDescent="0.25">
      <c r="A1004" s="98" t="str">
        <f t="shared" si="35"/>
        <v>H.1.B.</v>
      </c>
      <c r="B1004" s="222">
        <v>997</v>
      </c>
      <c r="C1004" s="130" t="s">
        <v>1044</v>
      </c>
      <c r="D1004" s="264"/>
      <c r="E1004" s="263" t="str">
        <f t="shared" si="34"/>
        <v/>
      </c>
      <c r="F1004" s="248"/>
    </row>
    <row r="1005" spans="1:6" x14ac:dyDescent="0.25">
      <c r="A1005" s="98" t="str">
        <f t="shared" si="35"/>
        <v>H.1.B.</v>
      </c>
      <c r="B1005" s="222">
        <v>998</v>
      </c>
      <c r="C1005" s="130" t="s">
        <v>572</v>
      </c>
      <c r="D1005" s="264"/>
      <c r="E1005" s="263" t="str">
        <f t="shared" si="34"/>
        <v/>
      </c>
      <c r="F1005" s="248"/>
    </row>
    <row r="1006" spans="1:6" x14ac:dyDescent="0.25">
      <c r="A1006" s="98" t="str">
        <f t="shared" si="35"/>
        <v>H.1.B.</v>
      </c>
      <c r="B1006" s="222">
        <v>999</v>
      </c>
      <c r="C1006" s="131" t="s">
        <v>1045</v>
      </c>
      <c r="D1006" s="264"/>
      <c r="E1006" s="263" t="str">
        <f t="shared" si="34"/>
        <v/>
      </c>
      <c r="F1006" s="248"/>
    </row>
    <row r="1007" spans="1:6" ht="33" customHeight="1" x14ac:dyDescent="0.25">
      <c r="A1007" s="98" t="str">
        <f t="shared" si="35"/>
        <v>H.1.B.</v>
      </c>
      <c r="B1007" s="222">
        <v>1000</v>
      </c>
      <c r="C1007" s="132" t="s">
        <v>1046</v>
      </c>
      <c r="D1007" s="264"/>
      <c r="E1007" s="263" t="str">
        <f t="shared" si="34"/>
        <v/>
      </c>
      <c r="F1007" s="248"/>
    </row>
    <row r="1008" spans="1:6" ht="47.45" customHeight="1" x14ac:dyDescent="0.25">
      <c r="A1008" s="98" t="str">
        <f t="shared" si="35"/>
        <v>H.1.B.</v>
      </c>
      <c r="B1008" s="222">
        <v>1001</v>
      </c>
      <c r="C1008" s="132" t="s">
        <v>1047</v>
      </c>
      <c r="D1008" s="264"/>
      <c r="E1008" s="263" t="str">
        <f t="shared" si="34"/>
        <v/>
      </c>
      <c r="F1008" s="248"/>
    </row>
    <row r="1009" spans="1:6" x14ac:dyDescent="0.25">
      <c r="A1009" s="98" t="str">
        <f t="shared" si="35"/>
        <v>H.1.B.</v>
      </c>
      <c r="B1009" s="222">
        <v>1002</v>
      </c>
      <c r="C1009" s="130" t="s">
        <v>1048</v>
      </c>
      <c r="D1009" s="264"/>
      <c r="E1009" s="263" t="str">
        <f t="shared" si="34"/>
        <v/>
      </c>
      <c r="F1009" s="248"/>
    </row>
    <row r="1010" spans="1:6" x14ac:dyDescent="0.25">
      <c r="A1010" s="98" t="str">
        <f t="shared" si="35"/>
        <v>H.1.B.</v>
      </c>
      <c r="B1010" s="222">
        <v>1003</v>
      </c>
      <c r="C1010" s="170" t="s">
        <v>1049</v>
      </c>
      <c r="D1010" s="291"/>
      <c r="E1010" s="263" t="str">
        <f t="shared" si="34"/>
        <v/>
      </c>
      <c r="F1010" s="248"/>
    </row>
    <row r="1011" spans="1:6" ht="19.899999999999999" customHeight="1" x14ac:dyDescent="0.25">
      <c r="A1011" s="98" t="str">
        <f t="shared" si="35"/>
        <v>H.1.B.</v>
      </c>
      <c r="B1011" s="222">
        <v>1004</v>
      </c>
      <c r="C1011" s="171" t="s">
        <v>1050</v>
      </c>
      <c r="D1011" s="273" t="s">
        <v>231</v>
      </c>
      <c r="E1011" s="263" t="str">
        <f t="shared" si="34"/>
        <v>Rate only</v>
      </c>
      <c r="F1011" s="248"/>
    </row>
    <row r="1012" spans="1:6" ht="19.899999999999999" customHeight="1" x14ac:dyDescent="0.25">
      <c r="A1012" s="98" t="str">
        <f t="shared" si="35"/>
        <v>H.1.B.</v>
      </c>
      <c r="B1012" s="222">
        <v>1005</v>
      </c>
      <c r="C1012" s="171" t="s">
        <v>1051</v>
      </c>
      <c r="D1012" s="287" t="s">
        <v>231</v>
      </c>
      <c r="E1012" s="263" t="str">
        <f t="shared" si="34"/>
        <v>Rate only</v>
      </c>
      <c r="F1012" s="248"/>
    </row>
    <row r="1013" spans="1:6" ht="19.899999999999999" customHeight="1" x14ac:dyDescent="0.25">
      <c r="A1013" s="98" t="str">
        <f t="shared" si="35"/>
        <v>H.1.B.</v>
      </c>
      <c r="B1013" s="222">
        <v>1006</v>
      </c>
      <c r="C1013" s="130" t="s">
        <v>1052</v>
      </c>
      <c r="D1013" s="264"/>
      <c r="E1013" s="263" t="str">
        <f t="shared" si="34"/>
        <v/>
      </c>
      <c r="F1013" s="248"/>
    </row>
    <row r="1014" spans="1:6" ht="31.9" customHeight="1" x14ac:dyDescent="0.25">
      <c r="A1014" s="98" t="str">
        <f t="shared" si="35"/>
        <v>H.1.B.</v>
      </c>
      <c r="B1014" s="222">
        <v>1007</v>
      </c>
      <c r="C1014" s="129" t="s">
        <v>1053</v>
      </c>
      <c r="D1014" s="264"/>
      <c r="E1014" s="263" t="str">
        <f t="shared" si="34"/>
        <v/>
      </c>
      <c r="F1014" s="248"/>
    </row>
    <row r="1015" spans="1:6" ht="21.6" customHeight="1" x14ac:dyDescent="0.25">
      <c r="A1015" s="98" t="str">
        <f t="shared" si="35"/>
        <v>H.1.B.</v>
      </c>
      <c r="B1015" s="222">
        <v>1008</v>
      </c>
      <c r="C1015" s="108" t="s">
        <v>1054</v>
      </c>
      <c r="D1015" s="273" t="s">
        <v>231</v>
      </c>
      <c r="E1015" s="263" t="str">
        <f t="shared" si="34"/>
        <v>Rate only</v>
      </c>
      <c r="F1015" s="248"/>
    </row>
    <row r="1016" spans="1:6" ht="30" customHeight="1" x14ac:dyDescent="0.25">
      <c r="A1016" s="98" t="str">
        <f t="shared" si="35"/>
        <v>H.1.B.</v>
      </c>
      <c r="B1016" s="222">
        <v>1009</v>
      </c>
      <c r="C1016" s="172" t="s">
        <v>1055</v>
      </c>
      <c r="D1016" s="273" t="s">
        <v>231</v>
      </c>
      <c r="E1016" s="263" t="str">
        <f t="shared" si="34"/>
        <v>Rate only</v>
      </c>
      <c r="F1016" s="248"/>
    </row>
    <row r="1017" spans="1:6" ht="34.15" customHeight="1" x14ac:dyDescent="0.25">
      <c r="A1017" s="98" t="str">
        <f t="shared" si="35"/>
        <v>H.1.B.</v>
      </c>
      <c r="B1017" s="222">
        <v>1010</v>
      </c>
      <c r="C1017" s="172" t="s">
        <v>1056</v>
      </c>
      <c r="D1017" s="273" t="s">
        <v>231</v>
      </c>
      <c r="E1017" s="263" t="str">
        <f t="shared" si="34"/>
        <v>Rate only</v>
      </c>
      <c r="F1017" s="248"/>
    </row>
    <row r="1018" spans="1:6" ht="34.15" customHeight="1" x14ac:dyDescent="0.25">
      <c r="A1018" s="98" t="str">
        <f t="shared" si="35"/>
        <v>H.1.B.</v>
      </c>
      <c r="B1018" s="222">
        <v>1011</v>
      </c>
      <c r="C1018" s="172" t="s">
        <v>1057</v>
      </c>
      <c r="D1018" s="273" t="s">
        <v>231</v>
      </c>
      <c r="E1018" s="263" t="str">
        <f t="shared" si="34"/>
        <v>Rate only</v>
      </c>
      <c r="F1018" s="248"/>
    </row>
    <row r="1019" spans="1:6" ht="19.899999999999999" customHeight="1" x14ac:dyDescent="0.25">
      <c r="A1019" s="98" t="str">
        <f t="shared" si="35"/>
        <v>H.1.B.</v>
      </c>
      <c r="B1019" s="222">
        <v>1012</v>
      </c>
      <c r="C1019" s="172" t="s">
        <v>1058</v>
      </c>
      <c r="D1019" s="273" t="s">
        <v>242</v>
      </c>
      <c r="E1019" s="263" t="str">
        <f t="shared" ref="E1019:E1082" si="36">IF(D1019&gt;0,"Rate only","")</f>
        <v>Rate only</v>
      </c>
      <c r="F1019" s="248"/>
    </row>
    <row r="1020" spans="1:6" ht="19.899999999999999" customHeight="1" x14ac:dyDescent="0.25">
      <c r="A1020" s="98" t="str">
        <f t="shared" si="35"/>
        <v>H.1.B.</v>
      </c>
      <c r="B1020" s="222">
        <v>1013</v>
      </c>
      <c r="C1020" s="172" t="s">
        <v>1059</v>
      </c>
      <c r="D1020" s="273" t="s">
        <v>242</v>
      </c>
      <c r="E1020" s="263" t="str">
        <f t="shared" si="36"/>
        <v>Rate only</v>
      </c>
      <c r="F1020" s="248"/>
    </row>
    <row r="1021" spans="1:6" ht="19.899999999999999" customHeight="1" x14ac:dyDescent="0.25">
      <c r="A1021" s="98" t="str">
        <f t="shared" si="35"/>
        <v>H.1.B.</v>
      </c>
      <c r="B1021" s="222">
        <v>1014</v>
      </c>
      <c r="C1021" s="172" t="s">
        <v>1060</v>
      </c>
      <c r="D1021" s="273" t="s">
        <v>242</v>
      </c>
      <c r="E1021" s="263" t="str">
        <f t="shared" si="36"/>
        <v>Rate only</v>
      </c>
      <c r="F1021" s="248"/>
    </row>
    <row r="1022" spans="1:6" ht="19.899999999999999" customHeight="1" x14ac:dyDescent="0.25">
      <c r="A1022" s="98" t="str">
        <f t="shared" si="35"/>
        <v>H.1.B.</v>
      </c>
      <c r="B1022" s="222">
        <v>1015</v>
      </c>
      <c r="C1022" s="172" t="s">
        <v>1061</v>
      </c>
      <c r="D1022" s="273" t="s">
        <v>242</v>
      </c>
      <c r="E1022" s="263" t="str">
        <f t="shared" si="36"/>
        <v>Rate only</v>
      </c>
      <c r="F1022" s="248"/>
    </row>
    <row r="1023" spans="1:6" ht="19.899999999999999" customHeight="1" x14ac:dyDescent="0.25">
      <c r="A1023" s="98" t="str">
        <f t="shared" si="35"/>
        <v>H.1.B.</v>
      </c>
      <c r="B1023" s="222">
        <v>1016</v>
      </c>
      <c r="C1023" s="172" t="s">
        <v>1062</v>
      </c>
      <c r="D1023" s="273" t="s">
        <v>242</v>
      </c>
      <c r="E1023" s="263" t="str">
        <f t="shared" si="36"/>
        <v>Rate only</v>
      </c>
      <c r="F1023" s="248"/>
    </row>
    <row r="1024" spans="1:6" ht="49.15" customHeight="1" x14ac:dyDescent="0.25">
      <c r="A1024" s="98" t="str">
        <f t="shared" si="35"/>
        <v>H.1.B.</v>
      </c>
      <c r="B1024" s="222">
        <v>1017</v>
      </c>
      <c r="C1024" s="171" t="s">
        <v>1063</v>
      </c>
      <c r="D1024" s="291" t="s">
        <v>242</v>
      </c>
      <c r="E1024" s="263" t="str">
        <f t="shared" si="36"/>
        <v>Rate only</v>
      </c>
      <c r="F1024" s="248"/>
    </row>
    <row r="1025" spans="1:6" ht="46.15" customHeight="1" x14ac:dyDescent="0.25">
      <c r="A1025" s="98" t="str">
        <f t="shared" ref="A1025:A1080" si="37">IF(B1025&gt;0,"H.1.B.","")</f>
        <v>H.1.B.</v>
      </c>
      <c r="B1025" s="222">
        <v>1018</v>
      </c>
      <c r="C1025" s="129" t="s">
        <v>1064</v>
      </c>
      <c r="D1025" s="264"/>
      <c r="E1025" s="263" t="str">
        <f t="shared" si="36"/>
        <v/>
      </c>
      <c r="F1025" s="248"/>
    </row>
    <row r="1026" spans="1:6" ht="19.899999999999999" customHeight="1" x14ac:dyDescent="0.25">
      <c r="A1026" s="98" t="str">
        <f t="shared" si="37"/>
        <v>H.1.B.</v>
      </c>
      <c r="B1026" s="222">
        <v>1019</v>
      </c>
      <c r="C1026" s="108" t="s">
        <v>1054</v>
      </c>
      <c r="D1026" s="273" t="s">
        <v>231</v>
      </c>
      <c r="E1026" s="263" t="str">
        <f t="shared" si="36"/>
        <v>Rate only</v>
      </c>
      <c r="F1026" s="248"/>
    </row>
    <row r="1027" spans="1:6" ht="33.6" customHeight="1" x14ac:dyDescent="0.25">
      <c r="A1027" s="98" t="str">
        <f t="shared" si="37"/>
        <v>H.1.B.</v>
      </c>
      <c r="B1027" s="222">
        <v>1020</v>
      </c>
      <c r="C1027" s="172" t="s">
        <v>1055</v>
      </c>
      <c r="D1027" s="273" t="s">
        <v>231</v>
      </c>
      <c r="E1027" s="263" t="str">
        <f t="shared" si="36"/>
        <v>Rate only</v>
      </c>
      <c r="F1027" s="248"/>
    </row>
    <row r="1028" spans="1:6" ht="33.6" customHeight="1" x14ac:dyDescent="0.25">
      <c r="A1028" s="98" t="str">
        <f t="shared" si="37"/>
        <v>H.1.B.</v>
      </c>
      <c r="B1028" s="222">
        <v>1021</v>
      </c>
      <c r="C1028" s="172" t="s">
        <v>1056</v>
      </c>
      <c r="D1028" s="273" t="s">
        <v>231</v>
      </c>
      <c r="E1028" s="263" t="str">
        <f t="shared" si="36"/>
        <v>Rate only</v>
      </c>
      <c r="F1028" s="248"/>
    </row>
    <row r="1029" spans="1:6" ht="33.6" customHeight="1" x14ac:dyDescent="0.25">
      <c r="A1029" s="98" t="str">
        <f t="shared" si="37"/>
        <v>H.1.B.</v>
      </c>
      <c r="B1029" s="222">
        <v>1022</v>
      </c>
      <c r="C1029" s="172" t="s">
        <v>1057</v>
      </c>
      <c r="D1029" s="273" t="s">
        <v>231</v>
      </c>
      <c r="E1029" s="263" t="str">
        <f t="shared" si="36"/>
        <v>Rate only</v>
      </c>
      <c r="F1029" s="248"/>
    </row>
    <row r="1030" spans="1:6" ht="19.899999999999999" customHeight="1" x14ac:dyDescent="0.25">
      <c r="A1030" s="98" t="str">
        <f t="shared" si="37"/>
        <v>H.1.B.</v>
      </c>
      <c r="B1030" s="222">
        <v>1023</v>
      </c>
      <c r="C1030" s="172" t="s">
        <v>1065</v>
      </c>
      <c r="D1030" s="273" t="s">
        <v>242</v>
      </c>
      <c r="E1030" s="263" t="str">
        <f t="shared" si="36"/>
        <v>Rate only</v>
      </c>
      <c r="F1030" s="248"/>
    </row>
    <row r="1031" spans="1:6" ht="19.899999999999999" customHeight="1" x14ac:dyDescent="0.25">
      <c r="A1031" s="98" t="str">
        <f t="shared" si="37"/>
        <v>H.1.B.</v>
      </c>
      <c r="B1031" s="222">
        <v>1024</v>
      </c>
      <c r="C1031" s="172" t="s">
        <v>1058</v>
      </c>
      <c r="D1031" s="273" t="s">
        <v>242</v>
      </c>
      <c r="E1031" s="263" t="str">
        <f t="shared" si="36"/>
        <v>Rate only</v>
      </c>
      <c r="F1031" s="248"/>
    </row>
    <row r="1032" spans="1:6" ht="19.899999999999999" customHeight="1" x14ac:dyDescent="0.25">
      <c r="A1032" s="98" t="str">
        <f t="shared" si="37"/>
        <v>H.1.B.</v>
      </c>
      <c r="B1032" s="222">
        <v>1025</v>
      </c>
      <c r="C1032" s="172" t="s">
        <v>1059</v>
      </c>
      <c r="D1032" s="273" t="s">
        <v>242</v>
      </c>
      <c r="E1032" s="263" t="str">
        <f t="shared" si="36"/>
        <v>Rate only</v>
      </c>
      <c r="F1032" s="248"/>
    </row>
    <row r="1033" spans="1:6" ht="19.899999999999999" customHeight="1" x14ac:dyDescent="0.25">
      <c r="A1033" s="98" t="str">
        <f t="shared" si="37"/>
        <v>H.1.B.</v>
      </c>
      <c r="B1033" s="222">
        <v>1026</v>
      </c>
      <c r="C1033" s="172" t="s">
        <v>1060</v>
      </c>
      <c r="D1033" s="273" t="s">
        <v>242</v>
      </c>
      <c r="E1033" s="263" t="str">
        <f t="shared" si="36"/>
        <v>Rate only</v>
      </c>
      <c r="F1033" s="248"/>
    </row>
    <row r="1034" spans="1:6" ht="19.899999999999999" customHeight="1" x14ac:dyDescent="0.25">
      <c r="A1034" s="98" t="str">
        <f t="shared" si="37"/>
        <v>H.1.B.</v>
      </c>
      <c r="B1034" s="222">
        <v>1027</v>
      </c>
      <c r="C1034" s="172" t="s">
        <v>1061</v>
      </c>
      <c r="D1034" s="273" t="s">
        <v>242</v>
      </c>
      <c r="E1034" s="263" t="str">
        <f t="shared" si="36"/>
        <v>Rate only</v>
      </c>
      <c r="F1034" s="248"/>
    </row>
    <row r="1035" spans="1:6" ht="19.899999999999999" customHeight="1" x14ac:dyDescent="0.25">
      <c r="A1035" s="98" t="str">
        <f t="shared" si="37"/>
        <v>H.1.B.</v>
      </c>
      <c r="B1035" s="222">
        <v>1028</v>
      </c>
      <c r="C1035" s="172" t="s">
        <v>1062</v>
      </c>
      <c r="D1035" s="273" t="s">
        <v>242</v>
      </c>
      <c r="E1035" s="263" t="str">
        <f t="shared" si="36"/>
        <v>Rate only</v>
      </c>
      <c r="F1035" s="248"/>
    </row>
    <row r="1036" spans="1:6" ht="45" customHeight="1" x14ac:dyDescent="0.25">
      <c r="A1036" s="98" t="str">
        <f t="shared" si="37"/>
        <v>H.1.B.</v>
      </c>
      <c r="B1036" s="222">
        <v>1029</v>
      </c>
      <c r="C1036" s="171" t="s">
        <v>1063</v>
      </c>
      <c r="D1036" s="291" t="s">
        <v>242</v>
      </c>
      <c r="E1036" s="263" t="str">
        <f t="shared" si="36"/>
        <v>Rate only</v>
      </c>
      <c r="F1036" s="248"/>
    </row>
    <row r="1037" spans="1:6" x14ac:dyDescent="0.25">
      <c r="A1037" s="98" t="str">
        <f t="shared" si="37"/>
        <v>H.1.B.</v>
      </c>
      <c r="B1037" s="222">
        <v>1030</v>
      </c>
      <c r="C1037" s="173" t="s">
        <v>1066</v>
      </c>
      <c r="D1037" s="291"/>
      <c r="E1037" s="263" t="str">
        <f t="shared" si="36"/>
        <v/>
      </c>
      <c r="F1037" s="248"/>
    </row>
    <row r="1038" spans="1:6" ht="19.899999999999999" customHeight="1" x14ac:dyDescent="0.25">
      <c r="A1038" s="98" t="str">
        <f t="shared" si="37"/>
        <v>H.1.B.</v>
      </c>
      <c r="B1038" s="222">
        <v>1031</v>
      </c>
      <c r="C1038" s="174" t="s">
        <v>1067</v>
      </c>
      <c r="D1038" s="291" t="s">
        <v>225</v>
      </c>
      <c r="E1038" s="263" t="str">
        <f t="shared" si="36"/>
        <v>Rate only</v>
      </c>
      <c r="F1038" s="248"/>
    </row>
    <row r="1039" spans="1:6" ht="19.899999999999999" customHeight="1" x14ac:dyDescent="0.25">
      <c r="A1039" s="98" t="str">
        <f t="shared" si="37"/>
        <v>H.1.B.</v>
      </c>
      <c r="B1039" s="222">
        <v>1032</v>
      </c>
      <c r="C1039" s="174" t="s">
        <v>1068</v>
      </c>
      <c r="D1039" s="291" t="s">
        <v>225</v>
      </c>
      <c r="E1039" s="263" t="str">
        <f t="shared" si="36"/>
        <v>Rate only</v>
      </c>
      <c r="F1039" s="248"/>
    </row>
    <row r="1040" spans="1:6" ht="19.899999999999999" customHeight="1" x14ac:dyDescent="0.25">
      <c r="A1040" s="98" t="str">
        <f t="shared" si="37"/>
        <v>H.1.B.</v>
      </c>
      <c r="B1040" s="222">
        <v>1033</v>
      </c>
      <c r="C1040" s="170" t="s">
        <v>1069</v>
      </c>
      <c r="D1040" s="291"/>
      <c r="E1040" s="263" t="str">
        <f t="shared" si="36"/>
        <v/>
      </c>
      <c r="F1040" s="248"/>
    </row>
    <row r="1041" spans="1:6" ht="19.899999999999999" customHeight="1" x14ac:dyDescent="0.25">
      <c r="A1041" s="98" t="str">
        <f t="shared" si="37"/>
        <v>H.1.B.</v>
      </c>
      <c r="B1041" s="222">
        <v>1034</v>
      </c>
      <c r="C1041" s="174" t="s">
        <v>1067</v>
      </c>
      <c r="D1041" s="291" t="s">
        <v>225</v>
      </c>
      <c r="E1041" s="263" t="str">
        <f t="shared" si="36"/>
        <v>Rate only</v>
      </c>
      <c r="F1041" s="248"/>
    </row>
    <row r="1042" spans="1:6" ht="19.899999999999999" customHeight="1" x14ac:dyDescent="0.25">
      <c r="A1042" s="98" t="str">
        <f t="shared" si="37"/>
        <v>H.1.B.</v>
      </c>
      <c r="B1042" s="222">
        <v>1035</v>
      </c>
      <c r="C1042" s="174" t="s">
        <v>1068</v>
      </c>
      <c r="D1042" s="291" t="s">
        <v>225</v>
      </c>
      <c r="E1042" s="263" t="str">
        <f t="shared" si="36"/>
        <v>Rate only</v>
      </c>
      <c r="F1042" s="248"/>
    </row>
    <row r="1043" spans="1:6" x14ac:dyDescent="0.25">
      <c r="A1043" s="98" t="str">
        <f t="shared" si="37"/>
        <v>H.1.B.</v>
      </c>
      <c r="B1043" s="222">
        <v>1036</v>
      </c>
      <c r="C1043" s="175" t="s">
        <v>1070</v>
      </c>
      <c r="D1043" s="264"/>
      <c r="E1043" s="263" t="str">
        <f t="shared" si="36"/>
        <v/>
      </c>
      <c r="F1043" s="248"/>
    </row>
    <row r="1044" spans="1:6" ht="66.599999999999994" customHeight="1" x14ac:dyDescent="0.25">
      <c r="A1044" s="98" t="str">
        <f t="shared" si="37"/>
        <v>H.1.B.</v>
      </c>
      <c r="B1044" s="222">
        <v>1037</v>
      </c>
      <c r="C1044" s="176" t="s">
        <v>2325</v>
      </c>
      <c r="D1044" s="264"/>
      <c r="E1044" s="263" t="str">
        <f t="shared" si="36"/>
        <v/>
      </c>
      <c r="F1044" s="248"/>
    </row>
    <row r="1045" spans="1:6" ht="19.899999999999999" customHeight="1" x14ac:dyDescent="0.25">
      <c r="A1045" s="98" t="str">
        <f t="shared" si="37"/>
        <v>H.1.B.</v>
      </c>
      <c r="B1045" s="222">
        <v>1038</v>
      </c>
      <c r="C1045" s="177" t="s">
        <v>1071</v>
      </c>
      <c r="D1045" s="273" t="s">
        <v>231</v>
      </c>
      <c r="E1045" s="263" t="str">
        <f t="shared" si="36"/>
        <v>Rate only</v>
      </c>
      <c r="F1045" s="248"/>
    </row>
    <row r="1046" spans="1:6" ht="19.899999999999999" customHeight="1" x14ac:dyDescent="0.25">
      <c r="A1046" s="98" t="str">
        <f t="shared" si="37"/>
        <v>H.1.B.</v>
      </c>
      <c r="B1046" s="222">
        <v>1039</v>
      </c>
      <c r="C1046" s="177" t="s">
        <v>1072</v>
      </c>
      <c r="D1046" s="273" t="s">
        <v>231</v>
      </c>
      <c r="E1046" s="263" t="str">
        <f t="shared" si="36"/>
        <v>Rate only</v>
      </c>
      <c r="F1046" s="248"/>
    </row>
    <row r="1047" spans="1:6" ht="29.45" customHeight="1" x14ac:dyDescent="0.25">
      <c r="A1047" s="98" t="str">
        <f t="shared" si="37"/>
        <v>H.1.B.</v>
      </c>
      <c r="B1047" s="222">
        <v>1040</v>
      </c>
      <c r="C1047" s="172" t="s">
        <v>1073</v>
      </c>
      <c r="D1047" s="273" t="s">
        <v>231</v>
      </c>
      <c r="E1047" s="263" t="str">
        <f t="shared" si="36"/>
        <v>Rate only</v>
      </c>
      <c r="F1047" s="248"/>
    </row>
    <row r="1048" spans="1:6" ht="29.45" customHeight="1" x14ac:dyDescent="0.25">
      <c r="A1048" s="98" t="str">
        <f t="shared" si="37"/>
        <v>H.1.B.</v>
      </c>
      <c r="B1048" s="222">
        <v>1041</v>
      </c>
      <c r="C1048" s="172" t="s">
        <v>1074</v>
      </c>
      <c r="D1048" s="273" t="s">
        <v>231</v>
      </c>
      <c r="E1048" s="263" t="str">
        <f t="shared" si="36"/>
        <v>Rate only</v>
      </c>
      <c r="F1048" s="248"/>
    </row>
    <row r="1049" spans="1:6" ht="20.45" customHeight="1" x14ac:dyDescent="0.25">
      <c r="A1049" s="98" t="str">
        <f t="shared" si="37"/>
        <v>H.1.B.</v>
      </c>
      <c r="B1049" s="222">
        <v>1042</v>
      </c>
      <c r="C1049" s="177" t="s">
        <v>1075</v>
      </c>
      <c r="D1049" s="273" t="s">
        <v>231</v>
      </c>
      <c r="E1049" s="263" t="str">
        <f t="shared" si="36"/>
        <v>Rate only</v>
      </c>
      <c r="F1049" s="248"/>
    </row>
    <row r="1050" spans="1:6" ht="29.45" customHeight="1" x14ac:dyDescent="0.25">
      <c r="A1050" s="98" t="str">
        <f t="shared" si="37"/>
        <v>H.1.B.</v>
      </c>
      <c r="B1050" s="222">
        <v>1043</v>
      </c>
      <c r="C1050" s="177" t="s">
        <v>1076</v>
      </c>
      <c r="D1050" s="273" t="s">
        <v>231</v>
      </c>
      <c r="E1050" s="263" t="str">
        <f t="shared" si="36"/>
        <v>Rate only</v>
      </c>
      <c r="F1050" s="248"/>
    </row>
    <row r="1051" spans="1:6" ht="19.899999999999999" customHeight="1" x14ac:dyDescent="0.25">
      <c r="A1051" s="98" t="str">
        <f t="shared" si="37"/>
        <v>H.1.B.</v>
      </c>
      <c r="B1051" s="222">
        <v>1044</v>
      </c>
      <c r="C1051" s="172" t="s">
        <v>1065</v>
      </c>
      <c r="D1051" s="273" t="s">
        <v>242</v>
      </c>
      <c r="E1051" s="263" t="str">
        <f t="shared" si="36"/>
        <v>Rate only</v>
      </c>
      <c r="F1051" s="248"/>
    </row>
    <row r="1052" spans="1:6" ht="19.899999999999999" customHeight="1" x14ac:dyDescent="0.25">
      <c r="A1052" s="98" t="str">
        <f t="shared" si="37"/>
        <v>H.1.B.</v>
      </c>
      <c r="B1052" s="222">
        <v>1045</v>
      </c>
      <c r="C1052" s="172" t="s">
        <v>1058</v>
      </c>
      <c r="D1052" s="273" t="s">
        <v>242</v>
      </c>
      <c r="E1052" s="263" t="str">
        <f t="shared" si="36"/>
        <v>Rate only</v>
      </c>
      <c r="F1052" s="248"/>
    </row>
    <row r="1053" spans="1:6" ht="19.899999999999999" customHeight="1" x14ac:dyDescent="0.25">
      <c r="A1053" s="98" t="str">
        <f t="shared" si="37"/>
        <v>H.1.B.</v>
      </c>
      <c r="B1053" s="222">
        <v>1046</v>
      </c>
      <c r="C1053" s="172" t="s">
        <v>1059</v>
      </c>
      <c r="D1053" s="273" t="s">
        <v>242</v>
      </c>
      <c r="E1053" s="263" t="str">
        <f t="shared" si="36"/>
        <v>Rate only</v>
      </c>
      <c r="F1053" s="248"/>
    </row>
    <row r="1054" spans="1:6" ht="19.899999999999999" customHeight="1" x14ac:dyDescent="0.25">
      <c r="A1054" s="98" t="str">
        <f t="shared" si="37"/>
        <v>H.1.B.</v>
      </c>
      <c r="B1054" s="222">
        <v>1047</v>
      </c>
      <c r="C1054" s="172" t="s">
        <v>1061</v>
      </c>
      <c r="D1054" s="273" t="s">
        <v>242</v>
      </c>
      <c r="E1054" s="263" t="str">
        <f t="shared" si="36"/>
        <v>Rate only</v>
      </c>
      <c r="F1054" s="248"/>
    </row>
    <row r="1055" spans="1:6" ht="19.899999999999999" customHeight="1" x14ac:dyDescent="0.25">
      <c r="A1055" s="98" t="str">
        <f t="shared" si="37"/>
        <v>H.1.B.</v>
      </c>
      <c r="B1055" s="222">
        <v>1048</v>
      </c>
      <c r="C1055" s="172" t="s">
        <v>1062</v>
      </c>
      <c r="D1055" s="273" t="s">
        <v>242</v>
      </c>
      <c r="E1055" s="263" t="str">
        <f t="shared" si="36"/>
        <v>Rate only</v>
      </c>
      <c r="F1055" s="248"/>
    </row>
    <row r="1056" spans="1:6" x14ac:dyDescent="0.25">
      <c r="A1056" s="98" t="str">
        <f t="shared" si="37"/>
        <v>H.1.B.</v>
      </c>
      <c r="B1056" s="222">
        <v>1049</v>
      </c>
      <c r="C1056" s="175" t="s">
        <v>1077</v>
      </c>
      <c r="D1056" s="264"/>
      <c r="E1056" s="263" t="str">
        <f t="shared" si="36"/>
        <v/>
      </c>
      <c r="F1056" s="248"/>
    </row>
    <row r="1057" spans="1:6" x14ac:dyDescent="0.25">
      <c r="A1057" s="98" t="str">
        <f t="shared" si="37"/>
        <v>H.1.B.</v>
      </c>
      <c r="B1057" s="222">
        <v>1050</v>
      </c>
      <c r="C1057" s="175" t="s">
        <v>1078</v>
      </c>
      <c r="D1057" s="264"/>
      <c r="E1057" s="263" t="str">
        <f t="shared" si="36"/>
        <v/>
      </c>
      <c r="F1057" s="248"/>
    </row>
    <row r="1058" spans="1:6" ht="101.45" customHeight="1" x14ac:dyDescent="0.25">
      <c r="A1058" s="98" t="str">
        <f t="shared" si="37"/>
        <v>H.1.B.</v>
      </c>
      <c r="B1058" s="222">
        <v>1051</v>
      </c>
      <c r="C1058" s="178" t="s">
        <v>2326</v>
      </c>
      <c r="D1058" s="264"/>
      <c r="E1058" s="263" t="str">
        <f t="shared" si="36"/>
        <v/>
      </c>
      <c r="F1058" s="248"/>
    </row>
    <row r="1059" spans="1:6" ht="21.6" customHeight="1" x14ac:dyDescent="0.25">
      <c r="A1059" s="98" t="str">
        <f t="shared" si="37"/>
        <v>H.1.B.</v>
      </c>
      <c r="B1059" s="222">
        <v>1052</v>
      </c>
      <c r="C1059" s="179" t="s">
        <v>1079</v>
      </c>
      <c r="D1059" s="264" t="s">
        <v>225</v>
      </c>
      <c r="E1059" s="263" t="str">
        <f t="shared" si="36"/>
        <v>Rate only</v>
      </c>
      <c r="F1059" s="248"/>
    </row>
    <row r="1060" spans="1:6" ht="32.450000000000003" customHeight="1" x14ac:dyDescent="0.25">
      <c r="A1060" s="98" t="str">
        <f t="shared" si="37"/>
        <v>H.1.B.</v>
      </c>
      <c r="B1060" s="222">
        <v>1053</v>
      </c>
      <c r="C1060" s="179" t="s">
        <v>1080</v>
      </c>
      <c r="D1060" s="264" t="s">
        <v>225</v>
      </c>
      <c r="E1060" s="263" t="str">
        <f t="shared" si="36"/>
        <v>Rate only</v>
      </c>
      <c r="F1060" s="248"/>
    </row>
    <row r="1061" spans="1:6" ht="32.450000000000003" customHeight="1" x14ac:dyDescent="0.25">
      <c r="A1061" s="98" t="str">
        <f t="shared" si="37"/>
        <v>H.1.B.</v>
      </c>
      <c r="B1061" s="222">
        <v>1054</v>
      </c>
      <c r="C1061" s="177" t="s">
        <v>1081</v>
      </c>
      <c r="D1061" s="264" t="s">
        <v>225</v>
      </c>
      <c r="E1061" s="263" t="str">
        <f t="shared" si="36"/>
        <v>Rate only</v>
      </c>
      <c r="F1061" s="248"/>
    </row>
    <row r="1062" spans="1:6" ht="76.900000000000006" customHeight="1" x14ac:dyDescent="0.25">
      <c r="A1062" s="98" t="str">
        <f t="shared" si="37"/>
        <v>H.1.B.</v>
      </c>
      <c r="B1062" s="222">
        <v>1055</v>
      </c>
      <c r="C1062" s="177" t="s">
        <v>1082</v>
      </c>
      <c r="D1062" s="264" t="s">
        <v>225</v>
      </c>
      <c r="E1062" s="263" t="str">
        <f t="shared" si="36"/>
        <v>Rate only</v>
      </c>
      <c r="F1062" s="248"/>
    </row>
    <row r="1063" spans="1:6" ht="19.899999999999999" customHeight="1" x14ac:dyDescent="0.25">
      <c r="A1063" s="98" t="str">
        <f t="shared" si="37"/>
        <v>H.1.B.</v>
      </c>
      <c r="B1063" s="222">
        <v>1056</v>
      </c>
      <c r="C1063" s="172" t="s">
        <v>1083</v>
      </c>
      <c r="D1063" s="292" t="s">
        <v>242</v>
      </c>
      <c r="E1063" s="263" t="str">
        <f t="shared" si="36"/>
        <v>Rate only</v>
      </c>
      <c r="F1063" s="248"/>
    </row>
    <row r="1064" spans="1:6" ht="19.899999999999999" customHeight="1" x14ac:dyDescent="0.25">
      <c r="A1064" s="98" t="str">
        <f t="shared" si="37"/>
        <v>H.1.B.</v>
      </c>
      <c r="B1064" s="222">
        <v>1057</v>
      </c>
      <c r="C1064" s="172" t="s">
        <v>1084</v>
      </c>
      <c r="D1064" s="292" t="s">
        <v>242</v>
      </c>
      <c r="E1064" s="263" t="str">
        <f t="shared" si="36"/>
        <v>Rate only</v>
      </c>
      <c r="F1064" s="248"/>
    </row>
    <row r="1065" spans="1:6" ht="19.899999999999999" customHeight="1" x14ac:dyDescent="0.25">
      <c r="A1065" s="98" t="str">
        <f t="shared" si="37"/>
        <v>H.1.B.</v>
      </c>
      <c r="B1065" s="222">
        <v>1058</v>
      </c>
      <c r="C1065" s="172" t="s">
        <v>1085</v>
      </c>
      <c r="D1065" s="292" t="s">
        <v>242</v>
      </c>
      <c r="E1065" s="263" t="str">
        <f t="shared" si="36"/>
        <v>Rate only</v>
      </c>
      <c r="F1065" s="248"/>
    </row>
    <row r="1066" spans="1:6" ht="19.899999999999999" customHeight="1" x14ac:dyDescent="0.25">
      <c r="A1066" s="98" t="str">
        <f t="shared" si="37"/>
        <v>H.1.B.</v>
      </c>
      <c r="B1066" s="222">
        <v>1059</v>
      </c>
      <c r="C1066" s="172" t="s">
        <v>1086</v>
      </c>
      <c r="D1066" s="292" t="s">
        <v>242</v>
      </c>
      <c r="E1066" s="263" t="str">
        <f t="shared" si="36"/>
        <v>Rate only</v>
      </c>
      <c r="F1066" s="248"/>
    </row>
    <row r="1067" spans="1:6" ht="19.899999999999999" customHeight="1" x14ac:dyDescent="0.25">
      <c r="A1067" s="98" t="str">
        <f t="shared" si="37"/>
        <v>H.1.B.</v>
      </c>
      <c r="B1067" s="222">
        <v>1060</v>
      </c>
      <c r="C1067" s="172" t="s">
        <v>1087</v>
      </c>
      <c r="D1067" s="292" t="s">
        <v>242</v>
      </c>
      <c r="E1067" s="263" t="str">
        <f t="shared" si="36"/>
        <v>Rate only</v>
      </c>
      <c r="F1067" s="248"/>
    </row>
    <row r="1068" spans="1:6" ht="19.899999999999999" customHeight="1" x14ac:dyDescent="0.25">
      <c r="A1068" s="98" t="str">
        <f t="shared" si="37"/>
        <v>H.1.B.</v>
      </c>
      <c r="B1068" s="222">
        <v>1061</v>
      </c>
      <c r="C1068" s="172" t="s">
        <v>1088</v>
      </c>
      <c r="D1068" s="292" t="s">
        <v>242</v>
      </c>
      <c r="E1068" s="263" t="str">
        <f t="shared" si="36"/>
        <v>Rate only</v>
      </c>
      <c r="F1068" s="248"/>
    </row>
    <row r="1069" spans="1:6" ht="19.899999999999999" customHeight="1" x14ac:dyDescent="0.25">
      <c r="A1069" s="98" t="str">
        <f t="shared" si="37"/>
        <v>H.1.B.</v>
      </c>
      <c r="B1069" s="222">
        <v>1062</v>
      </c>
      <c r="C1069" s="172" t="s">
        <v>1089</v>
      </c>
      <c r="D1069" s="292" t="s">
        <v>242</v>
      </c>
      <c r="E1069" s="263" t="str">
        <f t="shared" si="36"/>
        <v>Rate only</v>
      </c>
      <c r="F1069" s="248"/>
    </row>
    <row r="1070" spans="1:6" ht="19.899999999999999" customHeight="1" x14ac:dyDescent="0.25">
      <c r="A1070" s="98" t="str">
        <f t="shared" si="37"/>
        <v>H.1.B.</v>
      </c>
      <c r="B1070" s="222">
        <v>1063</v>
      </c>
      <c r="C1070" s="172" t="s">
        <v>1090</v>
      </c>
      <c r="D1070" s="292" t="s">
        <v>242</v>
      </c>
      <c r="E1070" s="263" t="str">
        <f t="shared" si="36"/>
        <v>Rate only</v>
      </c>
      <c r="F1070" s="248"/>
    </row>
    <row r="1071" spans="1:6" ht="19.899999999999999" customHeight="1" x14ac:dyDescent="0.25">
      <c r="A1071" s="98" t="str">
        <f t="shared" si="37"/>
        <v>H.1.B.</v>
      </c>
      <c r="B1071" s="222">
        <v>1064</v>
      </c>
      <c r="C1071" s="172" t="s">
        <v>1091</v>
      </c>
      <c r="D1071" s="292" t="s">
        <v>242</v>
      </c>
      <c r="E1071" s="263" t="str">
        <f t="shared" si="36"/>
        <v>Rate only</v>
      </c>
      <c r="F1071" s="248"/>
    </row>
    <row r="1072" spans="1:6" ht="19.899999999999999" customHeight="1" x14ac:dyDescent="0.25">
      <c r="A1072" s="98" t="str">
        <f t="shared" si="37"/>
        <v>H.1.B.</v>
      </c>
      <c r="B1072" s="222">
        <v>1065</v>
      </c>
      <c r="C1072" s="172" t="s">
        <v>1092</v>
      </c>
      <c r="D1072" s="292" t="s">
        <v>242</v>
      </c>
      <c r="E1072" s="263" t="str">
        <f t="shared" si="36"/>
        <v>Rate only</v>
      </c>
      <c r="F1072" s="248"/>
    </row>
    <row r="1073" spans="1:6" ht="19.899999999999999" customHeight="1" x14ac:dyDescent="0.25">
      <c r="A1073" s="98" t="str">
        <f t="shared" si="37"/>
        <v>H.1.B.</v>
      </c>
      <c r="B1073" s="222">
        <v>1066</v>
      </c>
      <c r="C1073" s="172" t="s">
        <v>1093</v>
      </c>
      <c r="D1073" s="292" t="s">
        <v>242</v>
      </c>
      <c r="E1073" s="263" t="str">
        <f t="shared" si="36"/>
        <v>Rate only</v>
      </c>
      <c r="F1073" s="248"/>
    </row>
    <row r="1074" spans="1:6" ht="19.899999999999999" customHeight="1" x14ac:dyDescent="0.25">
      <c r="A1074" s="98" t="str">
        <f t="shared" si="37"/>
        <v>H.1.B.</v>
      </c>
      <c r="B1074" s="222">
        <v>1067</v>
      </c>
      <c r="C1074" s="172" t="s">
        <v>1094</v>
      </c>
      <c r="D1074" s="292" t="s">
        <v>242</v>
      </c>
      <c r="E1074" s="263" t="str">
        <f t="shared" si="36"/>
        <v>Rate only</v>
      </c>
      <c r="F1074" s="248"/>
    </row>
    <row r="1075" spans="1:6" x14ac:dyDescent="0.25">
      <c r="A1075" s="98" t="str">
        <f t="shared" si="37"/>
        <v>H.1.B.</v>
      </c>
      <c r="B1075" s="222">
        <v>1068</v>
      </c>
      <c r="C1075" s="175" t="s">
        <v>1095</v>
      </c>
      <c r="D1075" s="264"/>
      <c r="E1075" s="263" t="str">
        <f t="shared" si="36"/>
        <v/>
      </c>
      <c r="F1075" s="248"/>
    </row>
    <row r="1076" spans="1:6" ht="78.599999999999994" customHeight="1" x14ac:dyDescent="0.25">
      <c r="A1076" s="98" t="str">
        <f t="shared" si="37"/>
        <v>H.1.B.</v>
      </c>
      <c r="B1076" s="222">
        <v>1069</v>
      </c>
      <c r="C1076" s="177" t="s">
        <v>2327</v>
      </c>
      <c r="D1076" s="293" t="s">
        <v>242</v>
      </c>
      <c r="E1076" s="263" t="str">
        <f t="shared" si="36"/>
        <v>Rate only</v>
      </c>
      <c r="F1076" s="248"/>
    </row>
    <row r="1077" spans="1:6" ht="69.599999999999994" customHeight="1" x14ac:dyDescent="0.25">
      <c r="A1077" s="98" t="str">
        <f t="shared" si="37"/>
        <v>H.1.B.</v>
      </c>
      <c r="B1077" s="222">
        <v>1070</v>
      </c>
      <c r="C1077" s="177" t="s">
        <v>2328</v>
      </c>
      <c r="D1077" s="293" t="s">
        <v>242</v>
      </c>
      <c r="E1077" s="263" t="str">
        <f t="shared" si="36"/>
        <v>Rate only</v>
      </c>
      <c r="F1077" s="248"/>
    </row>
    <row r="1078" spans="1:6" ht="71.45" customHeight="1" x14ac:dyDescent="0.25">
      <c r="A1078" s="98" t="str">
        <f t="shared" si="37"/>
        <v>H.1.B.</v>
      </c>
      <c r="B1078" s="222">
        <v>1071</v>
      </c>
      <c r="C1078" s="177" t="s">
        <v>2329</v>
      </c>
      <c r="D1078" s="264" t="s">
        <v>242</v>
      </c>
      <c r="E1078" s="263" t="str">
        <f t="shared" si="36"/>
        <v>Rate only</v>
      </c>
      <c r="F1078" s="248"/>
    </row>
    <row r="1079" spans="1:6" ht="74.45" customHeight="1" x14ac:dyDescent="0.25">
      <c r="A1079" s="98" t="str">
        <f t="shared" si="37"/>
        <v>H.1.B.</v>
      </c>
      <c r="B1079" s="222">
        <v>1072</v>
      </c>
      <c r="C1079" s="177" t="s">
        <v>2328</v>
      </c>
      <c r="D1079" s="264" t="s">
        <v>242</v>
      </c>
      <c r="E1079" s="263" t="str">
        <f t="shared" si="36"/>
        <v>Rate only</v>
      </c>
      <c r="F1079" s="248"/>
    </row>
    <row r="1080" spans="1:6" ht="72.599999999999994" customHeight="1" x14ac:dyDescent="0.25">
      <c r="A1080" s="98" t="str">
        <f t="shared" si="37"/>
        <v>H.1.B.</v>
      </c>
      <c r="B1080" s="222">
        <v>1073</v>
      </c>
      <c r="C1080" s="177" t="s">
        <v>2329</v>
      </c>
      <c r="D1080" s="264" t="s">
        <v>242</v>
      </c>
      <c r="E1080" s="263" t="str">
        <f t="shared" si="36"/>
        <v>Rate only</v>
      </c>
      <c r="F1080" s="248"/>
    </row>
    <row r="1081" spans="1:6" x14ac:dyDescent="0.25">
      <c r="A1081" s="98" t="str">
        <f t="shared" ref="A1081:A1143" si="38">IF(B1081&gt;0,"H.1.B.","")</f>
        <v>H.1.B.</v>
      </c>
      <c r="B1081" s="222">
        <v>1074</v>
      </c>
      <c r="C1081" s="129" t="s">
        <v>1096</v>
      </c>
      <c r="D1081" s="264"/>
      <c r="E1081" s="263" t="str">
        <f t="shared" si="36"/>
        <v/>
      </c>
      <c r="F1081" s="248"/>
    </row>
    <row r="1082" spans="1:6" ht="19.899999999999999" customHeight="1" x14ac:dyDescent="0.25">
      <c r="A1082" s="98" t="str">
        <f t="shared" si="38"/>
        <v>H.1.B.</v>
      </c>
      <c r="B1082" s="222">
        <v>1075</v>
      </c>
      <c r="C1082" s="177" t="s">
        <v>1097</v>
      </c>
      <c r="D1082" s="273" t="s">
        <v>231</v>
      </c>
      <c r="E1082" s="263" t="str">
        <f t="shared" si="36"/>
        <v>Rate only</v>
      </c>
      <c r="F1082" s="248"/>
    </row>
    <row r="1083" spans="1:6" x14ac:dyDescent="0.25">
      <c r="A1083" s="98" t="str">
        <f t="shared" si="38"/>
        <v>H.1.B.</v>
      </c>
      <c r="B1083" s="222">
        <v>1076</v>
      </c>
      <c r="C1083" s="175" t="s">
        <v>1098</v>
      </c>
      <c r="D1083" s="292"/>
      <c r="E1083" s="263" t="str">
        <f t="shared" ref="E1083:E1146" si="39">IF(D1083&gt;0,"Rate only","")</f>
        <v/>
      </c>
      <c r="F1083" s="248"/>
    </row>
    <row r="1084" spans="1:6" x14ac:dyDescent="0.25">
      <c r="A1084" s="98" t="str">
        <f t="shared" si="38"/>
        <v>H.1.B.</v>
      </c>
      <c r="B1084" s="222">
        <v>1077</v>
      </c>
      <c r="C1084" s="175" t="s">
        <v>2292</v>
      </c>
      <c r="D1084" s="292"/>
      <c r="E1084" s="263" t="str">
        <f t="shared" si="39"/>
        <v/>
      </c>
      <c r="F1084" s="248"/>
    </row>
    <row r="1085" spans="1:6" ht="31.15" customHeight="1" x14ac:dyDescent="0.25">
      <c r="A1085" s="98" t="str">
        <f t="shared" si="38"/>
        <v>H.1.B.</v>
      </c>
      <c r="B1085" s="222">
        <v>1078</v>
      </c>
      <c r="C1085" s="172" t="s">
        <v>1099</v>
      </c>
      <c r="D1085" s="292"/>
      <c r="E1085" s="263" t="str">
        <f t="shared" si="39"/>
        <v/>
      </c>
      <c r="F1085" s="248"/>
    </row>
    <row r="1086" spans="1:6" ht="61.9" customHeight="1" x14ac:dyDescent="0.25">
      <c r="A1086" s="98" t="str">
        <f t="shared" si="38"/>
        <v>H.1.B.</v>
      </c>
      <c r="B1086" s="222">
        <v>1079</v>
      </c>
      <c r="C1086" s="180" t="s">
        <v>1100</v>
      </c>
      <c r="D1086" s="293"/>
      <c r="E1086" s="263" t="str">
        <f t="shared" si="39"/>
        <v/>
      </c>
      <c r="F1086" s="248"/>
    </row>
    <row r="1087" spans="1:6" ht="19.899999999999999" customHeight="1" x14ac:dyDescent="0.25">
      <c r="A1087" s="98" t="str">
        <f t="shared" si="38"/>
        <v>H.1.B.</v>
      </c>
      <c r="B1087" s="222">
        <v>1080</v>
      </c>
      <c r="C1087" s="177" t="s">
        <v>1101</v>
      </c>
      <c r="D1087" s="293" t="s">
        <v>242</v>
      </c>
      <c r="E1087" s="263" t="str">
        <f t="shared" si="39"/>
        <v>Rate only</v>
      </c>
      <c r="F1087" s="248"/>
    </row>
    <row r="1088" spans="1:6" ht="19.899999999999999" customHeight="1" x14ac:dyDescent="0.25">
      <c r="A1088" s="98" t="str">
        <f t="shared" si="38"/>
        <v>H.1.B.</v>
      </c>
      <c r="B1088" s="222">
        <v>1081</v>
      </c>
      <c r="C1088" s="177" t="s">
        <v>1102</v>
      </c>
      <c r="D1088" s="293" t="s">
        <v>242</v>
      </c>
      <c r="E1088" s="263" t="str">
        <f t="shared" si="39"/>
        <v>Rate only</v>
      </c>
      <c r="F1088" s="248"/>
    </row>
    <row r="1089" spans="1:6" ht="19.899999999999999" customHeight="1" x14ac:dyDescent="0.25">
      <c r="A1089" s="98" t="str">
        <f t="shared" si="38"/>
        <v>H.1.B.</v>
      </c>
      <c r="B1089" s="222">
        <v>1082</v>
      </c>
      <c r="C1089" s="177" t="s">
        <v>1103</v>
      </c>
      <c r="D1089" s="293" t="s">
        <v>242</v>
      </c>
      <c r="E1089" s="263" t="str">
        <f t="shared" si="39"/>
        <v>Rate only</v>
      </c>
      <c r="F1089" s="248"/>
    </row>
    <row r="1090" spans="1:6" ht="19.899999999999999" customHeight="1" x14ac:dyDescent="0.25">
      <c r="A1090" s="98" t="str">
        <f t="shared" si="38"/>
        <v>H.1.B.</v>
      </c>
      <c r="B1090" s="222">
        <v>1083</v>
      </c>
      <c r="C1090" s="177" t="s">
        <v>1104</v>
      </c>
      <c r="D1090" s="293" t="s">
        <v>242</v>
      </c>
      <c r="E1090" s="263" t="str">
        <f t="shared" si="39"/>
        <v>Rate only</v>
      </c>
      <c r="F1090" s="248"/>
    </row>
    <row r="1091" spans="1:6" ht="19.899999999999999" customHeight="1" x14ac:dyDescent="0.25">
      <c r="A1091" s="98" t="str">
        <f t="shared" si="38"/>
        <v>H.1.B.</v>
      </c>
      <c r="B1091" s="222">
        <v>1084</v>
      </c>
      <c r="C1091" s="177" t="s">
        <v>1105</v>
      </c>
      <c r="D1091" s="293" t="s">
        <v>242</v>
      </c>
      <c r="E1091" s="263" t="str">
        <f t="shared" si="39"/>
        <v>Rate only</v>
      </c>
      <c r="F1091" s="248"/>
    </row>
    <row r="1092" spans="1:6" ht="19.899999999999999" customHeight="1" x14ac:dyDescent="0.25">
      <c r="A1092" s="98" t="str">
        <f t="shared" si="38"/>
        <v>H.1.B.</v>
      </c>
      <c r="B1092" s="222">
        <v>1085</v>
      </c>
      <c r="C1092" s="177" t="s">
        <v>1106</v>
      </c>
      <c r="D1092" s="293" t="s">
        <v>242</v>
      </c>
      <c r="E1092" s="263" t="str">
        <f t="shared" si="39"/>
        <v>Rate only</v>
      </c>
      <c r="F1092" s="248"/>
    </row>
    <row r="1093" spans="1:6" ht="19.899999999999999" customHeight="1" x14ac:dyDescent="0.25">
      <c r="A1093" s="98" t="str">
        <f t="shared" si="38"/>
        <v>H.1.B.</v>
      </c>
      <c r="B1093" s="222">
        <v>1086</v>
      </c>
      <c r="C1093" s="177" t="s">
        <v>1107</v>
      </c>
      <c r="D1093" s="293" t="s">
        <v>242</v>
      </c>
      <c r="E1093" s="263" t="str">
        <f t="shared" si="39"/>
        <v>Rate only</v>
      </c>
      <c r="F1093" s="248"/>
    </row>
    <row r="1094" spans="1:6" ht="19.899999999999999" customHeight="1" x14ac:dyDescent="0.25">
      <c r="A1094" s="98" t="str">
        <f t="shared" si="38"/>
        <v>H.1.B.</v>
      </c>
      <c r="B1094" s="222">
        <v>1087</v>
      </c>
      <c r="C1094" s="177" t="s">
        <v>1108</v>
      </c>
      <c r="D1094" s="293" t="s">
        <v>242</v>
      </c>
      <c r="E1094" s="263" t="str">
        <f t="shared" si="39"/>
        <v>Rate only</v>
      </c>
      <c r="F1094" s="248"/>
    </row>
    <row r="1095" spans="1:6" x14ac:dyDescent="0.25">
      <c r="A1095" s="98" t="str">
        <f t="shared" si="38"/>
        <v>H.1.B.</v>
      </c>
      <c r="B1095" s="222">
        <v>1088</v>
      </c>
      <c r="C1095" s="129" t="s">
        <v>1109</v>
      </c>
      <c r="D1095" s="264"/>
      <c r="E1095" s="263" t="str">
        <f t="shared" si="39"/>
        <v/>
      </c>
      <c r="F1095" s="248"/>
    </row>
    <row r="1096" spans="1:6" x14ac:dyDescent="0.25">
      <c r="A1096" s="98" t="str">
        <f t="shared" si="38"/>
        <v>H.1.B.</v>
      </c>
      <c r="B1096" s="222">
        <v>1089</v>
      </c>
      <c r="C1096" s="130" t="s">
        <v>1110</v>
      </c>
      <c r="D1096" s="264"/>
      <c r="E1096" s="263" t="str">
        <f t="shared" si="39"/>
        <v/>
      </c>
      <c r="F1096" s="248"/>
    </row>
    <row r="1097" spans="1:6" x14ac:dyDescent="0.25">
      <c r="A1097" s="98" t="str">
        <f t="shared" si="38"/>
        <v>H.1.B.</v>
      </c>
      <c r="B1097" s="222">
        <v>1090</v>
      </c>
      <c r="C1097" s="129" t="s">
        <v>1111</v>
      </c>
      <c r="D1097" s="264"/>
      <c r="E1097" s="263" t="str">
        <f t="shared" si="39"/>
        <v/>
      </c>
      <c r="F1097" s="248"/>
    </row>
    <row r="1098" spans="1:6" x14ac:dyDescent="0.25">
      <c r="A1098" s="98" t="str">
        <f t="shared" si="38"/>
        <v>H.1.B.</v>
      </c>
      <c r="B1098" s="222">
        <v>1091</v>
      </c>
      <c r="C1098" s="130" t="s">
        <v>1112</v>
      </c>
      <c r="D1098" s="264"/>
      <c r="E1098" s="263" t="str">
        <f t="shared" si="39"/>
        <v/>
      </c>
      <c r="F1098" s="248"/>
    </row>
    <row r="1099" spans="1:6" ht="21" customHeight="1" x14ac:dyDescent="0.25">
      <c r="A1099" s="98" t="str">
        <f t="shared" si="38"/>
        <v>H.1.B.</v>
      </c>
      <c r="B1099" s="222">
        <v>1092</v>
      </c>
      <c r="C1099" s="108" t="s">
        <v>1113</v>
      </c>
      <c r="D1099" s="273" t="s">
        <v>231</v>
      </c>
      <c r="E1099" s="263" t="str">
        <f t="shared" si="39"/>
        <v>Rate only</v>
      </c>
      <c r="F1099" s="248"/>
    </row>
    <row r="1100" spans="1:6" x14ac:dyDescent="0.25">
      <c r="A1100" s="98" t="str">
        <f t="shared" si="38"/>
        <v>H.1.B.</v>
      </c>
      <c r="B1100" s="222">
        <v>1093</v>
      </c>
      <c r="C1100" s="130" t="s">
        <v>1114</v>
      </c>
      <c r="D1100" s="264"/>
      <c r="E1100" s="263" t="str">
        <f t="shared" si="39"/>
        <v/>
      </c>
      <c r="F1100" s="248"/>
    </row>
    <row r="1101" spans="1:6" ht="19.899999999999999" customHeight="1" x14ac:dyDescent="0.25">
      <c r="A1101" s="98" t="str">
        <f t="shared" si="38"/>
        <v>H.1.B.</v>
      </c>
      <c r="B1101" s="222">
        <v>1094</v>
      </c>
      <c r="C1101" s="108" t="s">
        <v>1113</v>
      </c>
      <c r="D1101" s="273" t="s">
        <v>231</v>
      </c>
      <c r="E1101" s="263" t="str">
        <f t="shared" si="39"/>
        <v>Rate only</v>
      </c>
      <c r="F1101" s="248"/>
    </row>
    <row r="1102" spans="1:6" ht="19.899999999999999" customHeight="1" x14ac:dyDescent="0.25">
      <c r="A1102" s="98" t="str">
        <f t="shared" si="38"/>
        <v>H.1.B.</v>
      </c>
      <c r="B1102" s="222">
        <v>1095</v>
      </c>
      <c r="C1102" s="108" t="s">
        <v>1115</v>
      </c>
      <c r="D1102" s="273" t="s">
        <v>231</v>
      </c>
      <c r="E1102" s="263" t="str">
        <f t="shared" si="39"/>
        <v>Rate only</v>
      </c>
      <c r="F1102" s="248"/>
    </row>
    <row r="1103" spans="1:6" ht="19.899999999999999" customHeight="1" x14ac:dyDescent="0.25">
      <c r="A1103" s="98" t="str">
        <f t="shared" si="38"/>
        <v>H.1.B.</v>
      </c>
      <c r="B1103" s="222">
        <v>1096</v>
      </c>
      <c r="C1103" s="129" t="s">
        <v>878</v>
      </c>
      <c r="D1103" s="264"/>
      <c r="E1103" s="263" t="str">
        <f t="shared" si="39"/>
        <v/>
      </c>
      <c r="F1103" s="248"/>
    </row>
    <row r="1104" spans="1:6" ht="19.899999999999999" customHeight="1" x14ac:dyDescent="0.25">
      <c r="A1104" s="98" t="str">
        <f t="shared" si="38"/>
        <v>H.1.B.</v>
      </c>
      <c r="B1104" s="222">
        <v>1097</v>
      </c>
      <c r="C1104" s="108" t="s">
        <v>1116</v>
      </c>
      <c r="D1104" s="273" t="s">
        <v>231</v>
      </c>
      <c r="E1104" s="263" t="str">
        <f t="shared" si="39"/>
        <v>Rate only</v>
      </c>
      <c r="F1104" s="248"/>
    </row>
    <row r="1105" spans="1:6" ht="32.450000000000003" customHeight="1" x14ac:dyDescent="0.25">
      <c r="A1105" s="98" t="str">
        <f t="shared" si="38"/>
        <v>H.1.B.</v>
      </c>
      <c r="B1105" s="222">
        <v>1098</v>
      </c>
      <c r="C1105" s="130" t="s">
        <v>1117</v>
      </c>
      <c r="D1105" s="264"/>
      <c r="E1105" s="263" t="str">
        <f t="shared" si="39"/>
        <v/>
      </c>
      <c r="F1105" s="248"/>
    </row>
    <row r="1106" spans="1:6" ht="19.899999999999999" customHeight="1" x14ac:dyDescent="0.25">
      <c r="A1106" s="98" t="str">
        <f t="shared" si="38"/>
        <v>H.1.B.</v>
      </c>
      <c r="B1106" s="222">
        <v>1099</v>
      </c>
      <c r="C1106" s="108" t="s">
        <v>1113</v>
      </c>
      <c r="D1106" s="273" t="s">
        <v>231</v>
      </c>
      <c r="E1106" s="263" t="str">
        <f t="shared" si="39"/>
        <v>Rate only</v>
      </c>
      <c r="F1106" s="248"/>
    </row>
    <row r="1107" spans="1:6" ht="19.899999999999999" customHeight="1" x14ac:dyDescent="0.25">
      <c r="A1107" s="98" t="str">
        <f t="shared" si="38"/>
        <v>H.1.B.</v>
      </c>
      <c r="B1107" s="222">
        <v>1100</v>
      </c>
      <c r="C1107" s="108" t="s">
        <v>1115</v>
      </c>
      <c r="D1107" s="273" t="s">
        <v>231</v>
      </c>
      <c r="E1107" s="263" t="str">
        <f t="shared" si="39"/>
        <v>Rate only</v>
      </c>
      <c r="F1107" s="248"/>
    </row>
    <row r="1108" spans="1:6" ht="19.899999999999999" customHeight="1" x14ac:dyDescent="0.25">
      <c r="A1108" s="98" t="str">
        <f t="shared" si="38"/>
        <v>H.1.B.</v>
      </c>
      <c r="B1108" s="222">
        <v>1101</v>
      </c>
      <c r="C1108" s="129" t="s">
        <v>1118</v>
      </c>
      <c r="D1108" s="264"/>
      <c r="E1108" s="263" t="str">
        <f t="shared" si="39"/>
        <v/>
      </c>
      <c r="F1108" s="248"/>
    </row>
    <row r="1109" spans="1:6" ht="19.899999999999999" customHeight="1" x14ac:dyDescent="0.25">
      <c r="A1109" s="98" t="str">
        <f t="shared" si="38"/>
        <v>H.1.B.</v>
      </c>
      <c r="B1109" s="222">
        <v>1102</v>
      </c>
      <c r="C1109" s="108" t="s">
        <v>1113</v>
      </c>
      <c r="D1109" s="273" t="s">
        <v>231</v>
      </c>
      <c r="E1109" s="263" t="str">
        <f t="shared" si="39"/>
        <v>Rate only</v>
      </c>
      <c r="F1109" s="248"/>
    </row>
    <row r="1110" spans="1:6" ht="19.899999999999999" customHeight="1" x14ac:dyDescent="0.25">
      <c r="A1110" s="98" t="str">
        <f t="shared" si="38"/>
        <v>H.1.B.</v>
      </c>
      <c r="B1110" s="222">
        <v>1103</v>
      </c>
      <c r="C1110" s="108" t="s">
        <v>1115</v>
      </c>
      <c r="D1110" s="273" t="s">
        <v>231</v>
      </c>
      <c r="E1110" s="263" t="str">
        <f t="shared" si="39"/>
        <v>Rate only</v>
      </c>
      <c r="F1110" s="248"/>
    </row>
    <row r="1111" spans="1:6" ht="19.899999999999999" customHeight="1" x14ac:dyDescent="0.25">
      <c r="A1111" s="98" t="str">
        <f t="shared" si="38"/>
        <v>H.1.B.</v>
      </c>
      <c r="B1111" s="222">
        <v>1104</v>
      </c>
      <c r="C1111" s="108" t="s">
        <v>1119</v>
      </c>
      <c r="D1111" s="264" t="s">
        <v>225</v>
      </c>
      <c r="E1111" s="263" t="str">
        <f t="shared" si="39"/>
        <v>Rate only</v>
      </c>
      <c r="F1111" s="248"/>
    </row>
    <row r="1112" spans="1:6" ht="19.899999999999999" customHeight="1" x14ac:dyDescent="0.25">
      <c r="A1112" s="98" t="str">
        <f t="shared" si="38"/>
        <v>H.1.B.</v>
      </c>
      <c r="B1112" s="222">
        <v>1105</v>
      </c>
      <c r="C1112" s="108" t="s">
        <v>1120</v>
      </c>
      <c r="D1112" s="264" t="s">
        <v>225</v>
      </c>
      <c r="E1112" s="263" t="str">
        <f t="shared" si="39"/>
        <v>Rate only</v>
      </c>
      <c r="F1112" s="248"/>
    </row>
    <row r="1113" spans="1:6" ht="19.899999999999999" customHeight="1" x14ac:dyDescent="0.25">
      <c r="A1113" s="98" t="str">
        <f t="shared" si="38"/>
        <v>H.1.B.</v>
      </c>
      <c r="B1113" s="222">
        <v>1106</v>
      </c>
      <c r="C1113" s="108" t="s">
        <v>1121</v>
      </c>
      <c r="D1113" s="264" t="s">
        <v>225</v>
      </c>
      <c r="E1113" s="263" t="str">
        <f t="shared" si="39"/>
        <v>Rate only</v>
      </c>
      <c r="F1113" s="248"/>
    </row>
    <row r="1114" spans="1:6" ht="19.899999999999999" customHeight="1" x14ac:dyDescent="0.25">
      <c r="A1114" s="98" t="str">
        <f t="shared" si="38"/>
        <v>H.1.B.</v>
      </c>
      <c r="B1114" s="222">
        <v>1107</v>
      </c>
      <c r="C1114" s="108" t="s">
        <v>1122</v>
      </c>
      <c r="D1114" s="264" t="s">
        <v>225</v>
      </c>
      <c r="E1114" s="263" t="str">
        <f t="shared" si="39"/>
        <v>Rate only</v>
      </c>
      <c r="F1114" s="248"/>
    </row>
    <row r="1115" spans="1:6" ht="19.899999999999999" customHeight="1" x14ac:dyDescent="0.25">
      <c r="A1115" s="98" t="str">
        <f t="shared" si="38"/>
        <v>H.1.B.</v>
      </c>
      <c r="B1115" s="222">
        <v>1108</v>
      </c>
      <c r="C1115" s="129" t="s">
        <v>1123</v>
      </c>
      <c r="D1115" s="264"/>
      <c r="E1115" s="263" t="str">
        <f t="shared" si="39"/>
        <v/>
      </c>
      <c r="F1115" s="248"/>
    </row>
    <row r="1116" spans="1:6" ht="19.899999999999999" customHeight="1" x14ac:dyDescent="0.25">
      <c r="A1116" s="98" t="str">
        <f t="shared" si="38"/>
        <v>H.1.B.</v>
      </c>
      <c r="B1116" s="222">
        <v>1109</v>
      </c>
      <c r="C1116" s="108" t="s">
        <v>1113</v>
      </c>
      <c r="D1116" s="273" t="s">
        <v>231</v>
      </c>
      <c r="E1116" s="263" t="str">
        <f t="shared" si="39"/>
        <v>Rate only</v>
      </c>
      <c r="F1116" s="248"/>
    </row>
    <row r="1117" spans="1:6" ht="19.899999999999999" customHeight="1" x14ac:dyDescent="0.25">
      <c r="A1117" s="98" t="str">
        <f t="shared" si="38"/>
        <v>H.1.B.</v>
      </c>
      <c r="B1117" s="222">
        <v>1110</v>
      </c>
      <c r="C1117" s="108" t="s">
        <v>1115</v>
      </c>
      <c r="D1117" s="273" t="s">
        <v>231</v>
      </c>
      <c r="E1117" s="263" t="str">
        <f t="shared" si="39"/>
        <v>Rate only</v>
      </c>
      <c r="F1117" s="248"/>
    </row>
    <row r="1118" spans="1:6" ht="19.899999999999999" customHeight="1" x14ac:dyDescent="0.25">
      <c r="A1118" s="98" t="str">
        <f t="shared" si="38"/>
        <v>H.1.B.</v>
      </c>
      <c r="B1118" s="222">
        <v>1111</v>
      </c>
      <c r="C1118" s="108" t="s">
        <v>1119</v>
      </c>
      <c r="D1118" s="264" t="s">
        <v>225</v>
      </c>
      <c r="E1118" s="263" t="str">
        <f t="shared" si="39"/>
        <v>Rate only</v>
      </c>
      <c r="F1118" s="248"/>
    </row>
    <row r="1119" spans="1:6" ht="19.899999999999999" customHeight="1" x14ac:dyDescent="0.25">
      <c r="A1119" s="98" t="str">
        <f t="shared" si="38"/>
        <v>H.1.B.</v>
      </c>
      <c r="B1119" s="222">
        <v>1112</v>
      </c>
      <c r="C1119" s="108" t="s">
        <v>1120</v>
      </c>
      <c r="D1119" s="264" t="s">
        <v>225</v>
      </c>
      <c r="E1119" s="263" t="str">
        <f t="shared" si="39"/>
        <v>Rate only</v>
      </c>
      <c r="F1119" s="248"/>
    </row>
    <row r="1120" spans="1:6" ht="19.899999999999999" customHeight="1" x14ac:dyDescent="0.25">
      <c r="A1120" s="98" t="str">
        <f t="shared" si="38"/>
        <v>H.1.B.</v>
      </c>
      <c r="B1120" s="222">
        <v>1113</v>
      </c>
      <c r="C1120" s="108" t="s">
        <v>1121</v>
      </c>
      <c r="D1120" s="264" t="s">
        <v>225</v>
      </c>
      <c r="E1120" s="263" t="str">
        <f t="shared" si="39"/>
        <v>Rate only</v>
      </c>
      <c r="F1120" s="248"/>
    </row>
    <row r="1121" spans="1:6" ht="19.899999999999999" customHeight="1" x14ac:dyDescent="0.25">
      <c r="A1121" s="98" t="str">
        <f t="shared" si="38"/>
        <v>H.1.B.</v>
      </c>
      <c r="B1121" s="222">
        <v>1114</v>
      </c>
      <c r="C1121" s="108" t="s">
        <v>1122</v>
      </c>
      <c r="D1121" s="264" t="s">
        <v>225</v>
      </c>
      <c r="E1121" s="263" t="str">
        <f t="shared" si="39"/>
        <v>Rate only</v>
      </c>
      <c r="F1121" s="248"/>
    </row>
    <row r="1122" spans="1:6" ht="19.899999999999999" customHeight="1" x14ac:dyDescent="0.25">
      <c r="A1122" s="98" t="str">
        <f t="shared" si="38"/>
        <v>H.1.B.</v>
      </c>
      <c r="B1122" s="222">
        <v>1115</v>
      </c>
      <c r="C1122" s="130" t="s">
        <v>1124</v>
      </c>
      <c r="D1122" s="264"/>
      <c r="E1122" s="263" t="str">
        <f t="shared" si="39"/>
        <v/>
      </c>
      <c r="F1122" s="248"/>
    </row>
    <row r="1123" spans="1:6" ht="19.899999999999999" customHeight="1" x14ac:dyDescent="0.25">
      <c r="A1123" s="98" t="str">
        <f t="shared" si="38"/>
        <v>H.1.B.</v>
      </c>
      <c r="B1123" s="222">
        <v>1116</v>
      </c>
      <c r="C1123" s="108" t="s">
        <v>1113</v>
      </c>
      <c r="D1123" s="273" t="s">
        <v>231</v>
      </c>
      <c r="E1123" s="263" t="str">
        <f t="shared" si="39"/>
        <v>Rate only</v>
      </c>
      <c r="F1123" s="248"/>
    </row>
    <row r="1124" spans="1:6" ht="19.899999999999999" customHeight="1" x14ac:dyDescent="0.25">
      <c r="A1124" s="98" t="str">
        <f t="shared" si="38"/>
        <v>H.1.B.</v>
      </c>
      <c r="B1124" s="222">
        <v>1117</v>
      </c>
      <c r="C1124" s="108" t="s">
        <v>1115</v>
      </c>
      <c r="D1124" s="273" t="s">
        <v>231</v>
      </c>
      <c r="E1124" s="263" t="str">
        <f t="shared" si="39"/>
        <v>Rate only</v>
      </c>
      <c r="F1124" s="248"/>
    </row>
    <row r="1125" spans="1:6" ht="19.899999999999999" customHeight="1" x14ac:dyDescent="0.25">
      <c r="A1125" s="98" t="str">
        <f t="shared" si="38"/>
        <v>H.1.B.</v>
      </c>
      <c r="B1125" s="222">
        <v>1118</v>
      </c>
      <c r="C1125" s="108" t="s">
        <v>1119</v>
      </c>
      <c r="D1125" s="264" t="s">
        <v>225</v>
      </c>
      <c r="E1125" s="263" t="str">
        <f t="shared" si="39"/>
        <v>Rate only</v>
      </c>
      <c r="F1125" s="248"/>
    </row>
    <row r="1126" spans="1:6" ht="19.899999999999999" customHeight="1" x14ac:dyDescent="0.25">
      <c r="A1126" s="98" t="str">
        <f t="shared" si="38"/>
        <v>H.1.B.</v>
      </c>
      <c r="B1126" s="222">
        <v>1119</v>
      </c>
      <c r="C1126" s="108" t="s">
        <v>1120</v>
      </c>
      <c r="D1126" s="264" t="s">
        <v>225</v>
      </c>
      <c r="E1126" s="263" t="str">
        <f t="shared" si="39"/>
        <v>Rate only</v>
      </c>
      <c r="F1126" s="248"/>
    </row>
    <row r="1127" spans="1:6" ht="19.899999999999999" customHeight="1" x14ac:dyDescent="0.25">
      <c r="A1127" s="98" t="str">
        <f t="shared" si="38"/>
        <v>H.1.B.</v>
      </c>
      <c r="B1127" s="222">
        <v>1120</v>
      </c>
      <c r="C1127" s="108" t="s">
        <v>1121</v>
      </c>
      <c r="D1127" s="264" t="s">
        <v>225</v>
      </c>
      <c r="E1127" s="263" t="str">
        <f t="shared" si="39"/>
        <v>Rate only</v>
      </c>
      <c r="F1127" s="248"/>
    </row>
    <row r="1128" spans="1:6" ht="19.899999999999999" customHeight="1" x14ac:dyDescent="0.25">
      <c r="A1128" s="98" t="str">
        <f t="shared" si="38"/>
        <v>H.1.B.</v>
      </c>
      <c r="B1128" s="222">
        <v>1121</v>
      </c>
      <c r="C1128" s="108" t="s">
        <v>1122</v>
      </c>
      <c r="D1128" s="264" t="s">
        <v>225</v>
      </c>
      <c r="E1128" s="263" t="str">
        <f t="shared" si="39"/>
        <v>Rate only</v>
      </c>
      <c r="F1128" s="248"/>
    </row>
    <row r="1129" spans="1:6" ht="19.899999999999999" customHeight="1" x14ac:dyDescent="0.25">
      <c r="A1129" s="98" t="str">
        <f t="shared" si="38"/>
        <v>H.1.B.</v>
      </c>
      <c r="B1129" s="222">
        <v>1122</v>
      </c>
      <c r="C1129" s="130" t="s">
        <v>1125</v>
      </c>
      <c r="D1129" s="264"/>
      <c r="E1129" s="263" t="str">
        <f t="shared" si="39"/>
        <v/>
      </c>
      <c r="F1129" s="248"/>
    </row>
    <row r="1130" spans="1:6" ht="19.899999999999999" customHeight="1" x14ac:dyDescent="0.25">
      <c r="A1130" s="98" t="str">
        <f t="shared" si="38"/>
        <v>H.1.B.</v>
      </c>
      <c r="B1130" s="222">
        <v>1123</v>
      </c>
      <c r="C1130" s="108" t="s">
        <v>1113</v>
      </c>
      <c r="D1130" s="273" t="s">
        <v>231</v>
      </c>
      <c r="E1130" s="263" t="str">
        <f t="shared" si="39"/>
        <v>Rate only</v>
      </c>
      <c r="F1130" s="248"/>
    </row>
    <row r="1131" spans="1:6" ht="19.899999999999999" customHeight="1" x14ac:dyDescent="0.25">
      <c r="A1131" s="98" t="str">
        <f t="shared" si="38"/>
        <v>H.1.B.</v>
      </c>
      <c r="B1131" s="222">
        <v>1124</v>
      </c>
      <c r="C1131" s="129" t="s">
        <v>878</v>
      </c>
      <c r="D1131" s="264"/>
      <c r="E1131" s="263" t="str">
        <f t="shared" si="39"/>
        <v/>
      </c>
      <c r="F1131" s="248"/>
    </row>
    <row r="1132" spans="1:6" ht="19.899999999999999" customHeight="1" x14ac:dyDescent="0.25">
      <c r="A1132" s="98" t="str">
        <f t="shared" si="38"/>
        <v>H.1.B.</v>
      </c>
      <c r="B1132" s="222">
        <v>1125</v>
      </c>
      <c r="C1132" s="108" t="s">
        <v>1126</v>
      </c>
      <c r="D1132" s="273" t="s">
        <v>231</v>
      </c>
      <c r="E1132" s="263" t="str">
        <f t="shared" si="39"/>
        <v>Rate only</v>
      </c>
      <c r="F1132" s="248"/>
    </row>
    <row r="1133" spans="1:6" ht="19.899999999999999" customHeight="1" x14ac:dyDescent="0.25">
      <c r="A1133" s="98" t="str">
        <f t="shared" si="38"/>
        <v>H.1.B.</v>
      </c>
      <c r="B1133" s="222">
        <v>1126</v>
      </c>
      <c r="C1133" s="108" t="s">
        <v>1127</v>
      </c>
      <c r="D1133" s="264" t="s">
        <v>225</v>
      </c>
      <c r="E1133" s="263" t="str">
        <f t="shared" si="39"/>
        <v>Rate only</v>
      </c>
      <c r="F1133" s="248"/>
    </row>
    <row r="1134" spans="1:6" ht="19.899999999999999" customHeight="1" x14ac:dyDescent="0.25">
      <c r="A1134" s="98" t="str">
        <f t="shared" si="38"/>
        <v>H.1.B.</v>
      </c>
      <c r="B1134" s="222">
        <v>1127</v>
      </c>
      <c r="C1134" s="108" t="s">
        <v>1128</v>
      </c>
      <c r="D1134" s="273" t="s">
        <v>231</v>
      </c>
      <c r="E1134" s="263" t="str">
        <f t="shared" si="39"/>
        <v>Rate only</v>
      </c>
      <c r="F1134" s="248"/>
    </row>
    <row r="1135" spans="1:6" x14ac:dyDescent="0.25">
      <c r="A1135" s="98" t="str">
        <f t="shared" si="38"/>
        <v>H.1.B.</v>
      </c>
      <c r="B1135" s="222">
        <v>1128</v>
      </c>
      <c r="C1135" s="129" t="s">
        <v>1129</v>
      </c>
      <c r="D1135" s="264"/>
      <c r="E1135" s="263" t="str">
        <f t="shared" si="39"/>
        <v/>
      </c>
      <c r="F1135" s="248"/>
    </row>
    <row r="1136" spans="1:6" x14ac:dyDescent="0.25">
      <c r="A1136" s="98" t="str">
        <f t="shared" si="38"/>
        <v>H.1.B.</v>
      </c>
      <c r="B1136" s="222">
        <v>1129</v>
      </c>
      <c r="C1136" s="130" t="s">
        <v>1130</v>
      </c>
      <c r="D1136" s="273"/>
      <c r="E1136" s="263" t="str">
        <f t="shared" si="39"/>
        <v/>
      </c>
      <c r="F1136" s="248"/>
    </row>
    <row r="1137" spans="1:6" ht="19.899999999999999" customHeight="1" x14ac:dyDescent="0.25">
      <c r="A1137" s="98" t="str">
        <f t="shared" si="38"/>
        <v>H.1.B.</v>
      </c>
      <c r="B1137" s="222">
        <v>1130</v>
      </c>
      <c r="C1137" s="132" t="s">
        <v>774</v>
      </c>
      <c r="D1137" s="273" t="s">
        <v>231</v>
      </c>
      <c r="E1137" s="263" t="str">
        <f t="shared" si="39"/>
        <v>Rate only</v>
      </c>
      <c r="F1137" s="248"/>
    </row>
    <row r="1138" spans="1:6" ht="19.899999999999999" customHeight="1" x14ac:dyDescent="0.25">
      <c r="A1138" s="98" t="str">
        <f t="shared" si="38"/>
        <v>H.1.B.</v>
      </c>
      <c r="B1138" s="222">
        <v>1131</v>
      </c>
      <c r="C1138" s="130" t="s">
        <v>1131</v>
      </c>
      <c r="D1138" s="268"/>
      <c r="E1138" s="263" t="str">
        <f t="shared" si="39"/>
        <v/>
      </c>
      <c r="F1138" s="248"/>
    </row>
    <row r="1139" spans="1:6" ht="19.899999999999999" customHeight="1" x14ac:dyDescent="0.25">
      <c r="A1139" s="98" t="str">
        <f t="shared" si="38"/>
        <v>H.1.B.</v>
      </c>
      <c r="B1139" s="222">
        <v>1132</v>
      </c>
      <c r="C1139" s="132" t="s">
        <v>1132</v>
      </c>
      <c r="D1139" s="273" t="s">
        <v>225</v>
      </c>
      <c r="E1139" s="263" t="str">
        <f t="shared" si="39"/>
        <v>Rate only</v>
      </c>
      <c r="F1139" s="248"/>
    </row>
    <row r="1140" spans="1:6" ht="19.899999999999999" customHeight="1" x14ac:dyDescent="0.25">
      <c r="A1140" s="98" t="str">
        <f t="shared" si="38"/>
        <v>H.1.B.</v>
      </c>
      <c r="B1140" s="222">
        <v>1133</v>
      </c>
      <c r="C1140" s="132" t="s">
        <v>1133</v>
      </c>
      <c r="D1140" s="273" t="s">
        <v>225</v>
      </c>
      <c r="E1140" s="263" t="str">
        <f t="shared" si="39"/>
        <v>Rate only</v>
      </c>
      <c r="F1140" s="248"/>
    </row>
    <row r="1141" spans="1:6" ht="19.899999999999999" customHeight="1" x14ac:dyDescent="0.25">
      <c r="A1141" s="98" t="str">
        <f t="shared" si="38"/>
        <v>H.1.B.</v>
      </c>
      <c r="B1141" s="222">
        <v>1134</v>
      </c>
      <c r="C1141" s="132" t="s">
        <v>1134</v>
      </c>
      <c r="D1141" s="273" t="s">
        <v>225</v>
      </c>
      <c r="E1141" s="263" t="str">
        <f t="shared" si="39"/>
        <v>Rate only</v>
      </c>
      <c r="F1141" s="248"/>
    </row>
    <row r="1142" spans="1:6" ht="19.899999999999999" customHeight="1" x14ac:dyDescent="0.25">
      <c r="A1142" s="98" t="str">
        <f t="shared" si="38"/>
        <v>H.1.B.</v>
      </c>
      <c r="B1142" s="222">
        <v>1135</v>
      </c>
      <c r="C1142" s="132" t="s">
        <v>1135</v>
      </c>
      <c r="D1142" s="273" t="s">
        <v>225</v>
      </c>
      <c r="E1142" s="263" t="str">
        <f t="shared" si="39"/>
        <v>Rate only</v>
      </c>
      <c r="F1142" s="248"/>
    </row>
    <row r="1143" spans="1:6" ht="19.899999999999999" customHeight="1" x14ac:dyDescent="0.25">
      <c r="A1143" s="98" t="str">
        <f t="shared" si="38"/>
        <v>H.1.B.</v>
      </c>
      <c r="B1143" s="222">
        <v>1136</v>
      </c>
      <c r="C1143" s="132" t="s">
        <v>1136</v>
      </c>
      <c r="D1143" s="273" t="s">
        <v>225</v>
      </c>
      <c r="E1143" s="263" t="str">
        <f t="shared" si="39"/>
        <v>Rate only</v>
      </c>
      <c r="F1143" s="248"/>
    </row>
    <row r="1144" spans="1:6" ht="19.899999999999999" customHeight="1" x14ac:dyDescent="0.25">
      <c r="A1144" s="98" t="str">
        <f t="shared" ref="A1144:A1206" si="40">IF(B1144&gt;0,"H.1.B.","")</f>
        <v>H.1.B.</v>
      </c>
      <c r="B1144" s="222">
        <v>1137</v>
      </c>
      <c r="C1144" s="132" t="s">
        <v>1137</v>
      </c>
      <c r="D1144" s="273" t="s">
        <v>225</v>
      </c>
      <c r="E1144" s="263" t="str">
        <f t="shared" si="39"/>
        <v>Rate only</v>
      </c>
      <c r="F1144" s="248"/>
    </row>
    <row r="1145" spans="1:6" ht="19.899999999999999" customHeight="1" x14ac:dyDescent="0.25">
      <c r="A1145" s="98" t="str">
        <f t="shared" si="40"/>
        <v>H.1.B.</v>
      </c>
      <c r="B1145" s="222">
        <v>1138</v>
      </c>
      <c r="C1145" s="132" t="s">
        <v>1138</v>
      </c>
      <c r="D1145" s="273" t="s">
        <v>225</v>
      </c>
      <c r="E1145" s="263" t="str">
        <f t="shared" si="39"/>
        <v>Rate only</v>
      </c>
      <c r="F1145" s="248"/>
    </row>
    <row r="1146" spans="1:6" ht="32.450000000000003" customHeight="1" x14ac:dyDescent="0.25">
      <c r="A1146" s="98" t="str">
        <f t="shared" si="40"/>
        <v>H.1.B.</v>
      </c>
      <c r="B1146" s="222">
        <v>1139</v>
      </c>
      <c r="C1146" s="130" t="s">
        <v>1139</v>
      </c>
      <c r="D1146" s="268"/>
      <c r="E1146" s="263" t="str">
        <f t="shared" si="39"/>
        <v/>
      </c>
      <c r="F1146" s="248"/>
    </row>
    <row r="1147" spans="1:6" ht="50.45" customHeight="1" x14ac:dyDescent="0.25">
      <c r="A1147" s="98" t="str">
        <f t="shared" si="40"/>
        <v>H.1.B.</v>
      </c>
      <c r="B1147" s="222">
        <v>1140</v>
      </c>
      <c r="C1147" s="108" t="s">
        <v>1140</v>
      </c>
      <c r="D1147" s="273" t="s">
        <v>225</v>
      </c>
      <c r="E1147" s="263" t="str">
        <f t="shared" ref="E1147:E1210" si="41">IF(D1147&gt;0,"Rate only","")</f>
        <v>Rate only</v>
      </c>
      <c r="F1147" s="248"/>
    </row>
    <row r="1148" spans="1:6" ht="21.6" customHeight="1" x14ac:dyDescent="0.25">
      <c r="A1148" s="98" t="str">
        <f t="shared" si="40"/>
        <v>H.1.B.</v>
      </c>
      <c r="B1148" s="222">
        <v>1141</v>
      </c>
      <c r="C1148" s="132" t="s">
        <v>1141</v>
      </c>
      <c r="D1148" s="273" t="s">
        <v>242</v>
      </c>
      <c r="E1148" s="263" t="str">
        <f t="shared" si="41"/>
        <v>Rate only</v>
      </c>
      <c r="F1148" s="248"/>
    </row>
    <row r="1149" spans="1:6" ht="21.6" customHeight="1" x14ac:dyDescent="0.25">
      <c r="A1149" s="98" t="str">
        <f t="shared" si="40"/>
        <v>H.1.B.</v>
      </c>
      <c r="B1149" s="222">
        <v>1142</v>
      </c>
      <c r="C1149" s="132" t="s">
        <v>1142</v>
      </c>
      <c r="D1149" s="273" t="s">
        <v>242</v>
      </c>
      <c r="E1149" s="263" t="str">
        <f t="shared" si="41"/>
        <v>Rate only</v>
      </c>
      <c r="F1149" s="248"/>
    </row>
    <row r="1150" spans="1:6" ht="35.450000000000003" customHeight="1" x14ac:dyDescent="0.25">
      <c r="A1150" s="98" t="str">
        <f t="shared" si="40"/>
        <v>H.1.B.</v>
      </c>
      <c r="B1150" s="222">
        <v>1143</v>
      </c>
      <c r="C1150" s="132" t="s">
        <v>1143</v>
      </c>
      <c r="D1150" s="273" t="s">
        <v>225</v>
      </c>
      <c r="E1150" s="263" t="str">
        <f t="shared" si="41"/>
        <v>Rate only</v>
      </c>
      <c r="F1150" s="248"/>
    </row>
    <row r="1151" spans="1:6" x14ac:dyDescent="0.25">
      <c r="A1151" s="98" t="str">
        <f t="shared" si="40"/>
        <v>H.1.B.</v>
      </c>
      <c r="B1151" s="222">
        <v>1144</v>
      </c>
      <c r="C1151" s="130" t="s">
        <v>1144</v>
      </c>
      <c r="D1151" s="264"/>
      <c r="E1151" s="263" t="str">
        <f t="shared" si="41"/>
        <v/>
      </c>
      <c r="F1151" s="248"/>
    </row>
    <row r="1152" spans="1:6" x14ac:dyDescent="0.25">
      <c r="A1152" s="98" t="str">
        <f t="shared" si="40"/>
        <v>H.1.B.</v>
      </c>
      <c r="B1152" s="222">
        <v>1145</v>
      </c>
      <c r="C1152" s="129" t="s">
        <v>1145</v>
      </c>
      <c r="D1152" s="264"/>
      <c r="E1152" s="263" t="str">
        <f t="shared" si="41"/>
        <v/>
      </c>
      <c r="F1152" s="248"/>
    </row>
    <row r="1153" spans="1:6" ht="21" customHeight="1" x14ac:dyDescent="0.25">
      <c r="A1153" s="98" t="str">
        <f t="shared" si="40"/>
        <v>H.1.B.</v>
      </c>
      <c r="B1153" s="222">
        <v>1146</v>
      </c>
      <c r="C1153" s="132" t="s">
        <v>1146</v>
      </c>
      <c r="D1153" s="273" t="s">
        <v>231</v>
      </c>
      <c r="E1153" s="263" t="str">
        <f t="shared" si="41"/>
        <v>Rate only</v>
      </c>
      <c r="F1153" s="248"/>
    </row>
    <row r="1154" spans="1:6" ht="21" customHeight="1" x14ac:dyDescent="0.25">
      <c r="A1154" s="98" t="str">
        <f t="shared" si="40"/>
        <v>H.1.B.</v>
      </c>
      <c r="B1154" s="222">
        <v>1147</v>
      </c>
      <c r="C1154" s="132" t="s">
        <v>1147</v>
      </c>
      <c r="D1154" s="273" t="s">
        <v>231</v>
      </c>
      <c r="E1154" s="263" t="str">
        <f t="shared" si="41"/>
        <v>Rate only</v>
      </c>
      <c r="F1154" s="248"/>
    </row>
    <row r="1155" spans="1:6" x14ac:dyDescent="0.25">
      <c r="A1155" s="98" t="str">
        <f t="shared" si="40"/>
        <v>H.1.B.</v>
      </c>
      <c r="B1155" s="222">
        <v>1148</v>
      </c>
      <c r="C1155" s="129" t="s">
        <v>1148</v>
      </c>
      <c r="D1155" s="264"/>
      <c r="E1155" s="263" t="str">
        <f t="shared" si="41"/>
        <v/>
      </c>
      <c r="F1155" s="248"/>
    </row>
    <row r="1156" spans="1:6" ht="27" x14ac:dyDescent="0.25">
      <c r="A1156" s="98" t="str">
        <f t="shared" si="40"/>
        <v>H.1.B.</v>
      </c>
      <c r="B1156" s="222">
        <v>1149</v>
      </c>
      <c r="C1156" s="130" t="s">
        <v>1139</v>
      </c>
      <c r="D1156" s="268"/>
      <c r="E1156" s="263" t="str">
        <f t="shared" si="41"/>
        <v/>
      </c>
      <c r="F1156" s="248"/>
    </row>
    <row r="1157" spans="1:6" ht="34.15" customHeight="1" x14ac:dyDescent="0.25">
      <c r="A1157" s="98" t="str">
        <f t="shared" si="40"/>
        <v>H.1.B.</v>
      </c>
      <c r="B1157" s="222">
        <v>1150</v>
      </c>
      <c r="C1157" s="108" t="s">
        <v>1149</v>
      </c>
      <c r="D1157" s="273" t="s">
        <v>225</v>
      </c>
      <c r="E1157" s="263" t="str">
        <f t="shared" si="41"/>
        <v>Rate only</v>
      </c>
      <c r="F1157" s="248"/>
    </row>
    <row r="1158" spans="1:6" x14ac:dyDescent="0.25">
      <c r="A1158" s="98" t="str">
        <f t="shared" si="40"/>
        <v>H.1.B.</v>
      </c>
      <c r="B1158" s="222">
        <v>1151</v>
      </c>
      <c r="C1158" s="181" t="s">
        <v>2293</v>
      </c>
      <c r="D1158" s="264"/>
      <c r="E1158" s="263" t="str">
        <f t="shared" si="41"/>
        <v/>
      </c>
      <c r="F1158" s="248"/>
    </row>
    <row r="1159" spans="1:6" x14ac:dyDescent="0.25">
      <c r="A1159" s="98" t="str">
        <f t="shared" si="40"/>
        <v>H.1.B.</v>
      </c>
      <c r="B1159" s="222">
        <v>1152</v>
      </c>
      <c r="C1159" s="130" t="s">
        <v>1150</v>
      </c>
      <c r="D1159" s="264"/>
      <c r="E1159" s="263" t="str">
        <f t="shared" si="41"/>
        <v/>
      </c>
      <c r="F1159" s="248"/>
    </row>
    <row r="1160" spans="1:6" x14ac:dyDescent="0.25">
      <c r="A1160" s="98" t="str">
        <f t="shared" si="40"/>
        <v>H.1.B.</v>
      </c>
      <c r="B1160" s="222">
        <v>1153</v>
      </c>
      <c r="C1160" s="130" t="s">
        <v>572</v>
      </c>
      <c r="D1160" s="264"/>
      <c r="E1160" s="263" t="str">
        <f t="shared" si="41"/>
        <v/>
      </c>
      <c r="F1160" s="248"/>
    </row>
    <row r="1161" spans="1:6" x14ac:dyDescent="0.25">
      <c r="A1161" s="98" t="str">
        <f t="shared" si="40"/>
        <v>H.1.B.</v>
      </c>
      <c r="B1161" s="222">
        <v>1154</v>
      </c>
      <c r="C1161" s="131" t="s">
        <v>1151</v>
      </c>
      <c r="D1161" s="264"/>
      <c r="E1161" s="263" t="str">
        <f t="shared" si="41"/>
        <v/>
      </c>
      <c r="F1161" s="248"/>
    </row>
    <row r="1162" spans="1:6" ht="32.450000000000003" customHeight="1" x14ac:dyDescent="0.25">
      <c r="A1162" s="98" t="str">
        <f t="shared" si="40"/>
        <v>H.1.B.</v>
      </c>
      <c r="B1162" s="222">
        <v>1155</v>
      </c>
      <c r="C1162" s="132" t="s">
        <v>1152</v>
      </c>
      <c r="D1162" s="264"/>
      <c r="E1162" s="263" t="str">
        <f t="shared" si="41"/>
        <v/>
      </c>
      <c r="F1162" s="248"/>
    </row>
    <row r="1163" spans="1:6" ht="19.899999999999999" customHeight="1" x14ac:dyDescent="0.25">
      <c r="A1163" s="98" t="str">
        <f t="shared" si="40"/>
        <v>H.1.B.</v>
      </c>
      <c r="B1163" s="222">
        <v>1156</v>
      </c>
      <c r="C1163" s="132" t="s">
        <v>1153</v>
      </c>
      <c r="D1163" s="264"/>
      <c r="E1163" s="263" t="str">
        <f t="shared" si="41"/>
        <v/>
      </c>
      <c r="F1163" s="248"/>
    </row>
    <row r="1164" spans="1:6" ht="19.899999999999999" customHeight="1" x14ac:dyDescent="0.25">
      <c r="A1164" s="98" t="str">
        <f t="shared" si="40"/>
        <v>H.1.B.</v>
      </c>
      <c r="B1164" s="222">
        <v>1157</v>
      </c>
      <c r="C1164" s="132" t="s">
        <v>1154</v>
      </c>
      <c r="D1164" s="264"/>
      <c r="E1164" s="263" t="str">
        <f t="shared" si="41"/>
        <v/>
      </c>
      <c r="F1164" s="248"/>
    </row>
    <row r="1165" spans="1:6" ht="19.899999999999999" customHeight="1" x14ac:dyDescent="0.25">
      <c r="A1165" s="98" t="str">
        <f t="shared" si="40"/>
        <v>H.1.B.</v>
      </c>
      <c r="B1165" s="222">
        <v>1158</v>
      </c>
      <c r="C1165" s="132" t="s">
        <v>1155</v>
      </c>
      <c r="D1165" s="264"/>
      <c r="E1165" s="263" t="str">
        <f t="shared" si="41"/>
        <v/>
      </c>
      <c r="F1165" s="248"/>
    </row>
    <row r="1166" spans="1:6" ht="19.899999999999999" customHeight="1" x14ac:dyDescent="0.25">
      <c r="A1166" s="98" t="str">
        <f t="shared" si="40"/>
        <v>H.1.B.</v>
      </c>
      <c r="B1166" s="222">
        <v>1159</v>
      </c>
      <c r="C1166" s="132" t="s">
        <v>1156</v>
      </c>
      <c r="D1166" s="264"/>
      <c r="E1166" s="263" t="str">
        <f t="shared" si="41"/>
        <v/>
      </c>
      <c r="F1166" s="248"/>
    </row>
    <row r="1167" spans="1:6" ht="19.899999999999999" customHeight="1" x14ac:dyDescent="0.25">
      <c r="A1167" s="98" t="str">
        <f t="shared" si="40"/>
        <v>H.1.B.</v>
      </c>
      <c r="B1167" s="222">
        <v>1160</v>
      </c>
      <c r="C1167" s="132" t="s">
        <v>1157</v>
      </c>
      <c r="D1167" s="264"/>
      <c r="E1167" s="263" t="str">
        <f t="shared" si="41"/>
        <v/>
      </c>
      <c r="F1167" s="248"/>
    </row>
    <row r="1168" spans="1:6" ht="19.899999999999999" customHeight="1" x14ac:dyDescent="0.25">
      <c r="A1168" s="98" t="str">
        <f t="shared" si="40"/>
        <v>H.1.B.</v>
      </c>
      <c r="B1168" s="222">
        <v>1161</v>
      </c>
      <c r="C1168" s="132" t="s">
        <v>1158</v>
      </c>
      <c r="D1168" s="264"/>
      <c r="E1168" s="263" t="str">
        <f t="shared" si="41"/>
        <v/>
      </c>
      <c r="F1168" s="248"/>
    </row>
    <row r="1169" spans="1:6" ht="19.899999999999999" customHeight="1" x14ac:dyDescent="0.25">
      <c r="A1169" s="98" t="str">
        <f t="shared" si="40"/>
        <v>H.1.B.</v>
      </c>
      <c r="B1169" s="222">
        <v>1162</v>
      </c>
      <c r="C1169" s="132" t="s">
        <v>1159</v>
      </c>
      <c r="D1169" s="264"/>
      <c r="E1169" s="263" t="str">
        <f t="shared" si="41"/>
        <v/>
      </c>
      <c r="F1169" s="248"/>
    </row>
    <row r="1170" spans="1:6" ht="19.899999999999999" customHeight="1" x14ac:dyDescent="0.25">
      <c r="A1170" s="98" t="str">
        <f t="shared" si="40"/>
        <v>H.1.B.</v>
      </c>
      <c r="B1170" s="222">
        <v>1163</v>
      </c>
      <c r="C1170" s="132" t="s">
        <v>1160</v>
      </c>
      <c r="D1170" s="264"/>
      <c r="E1170" s="263" t="str">
        <f t="shared" si="41"/>
        <v/>
      </c>
      <c r="F1170" s="248"/>
    </row>
    <row r="1171" spans="1:6" ht="19.899999999999999" customHeight="1" x14ac:dyDescent="0.25">
      <c r="A1171" s="98" t="str">
        <f t="shared" si="40"/>
        <v>H.1.B.</v>
      </c>
      <c r="B1171" s="222">
        <v>1164</v>
      </c>
      <c r="C1171" s="132" t="s">
        <v>1161</v>
      </c>
      <c r="D1171" s="264"/>
      <c r="E1171" s="263" t="str">
        <f t="shared" si="41"/>
        <v/>
      </c>
      <c r="F1171" s="248"/>
    </row>
    <row r="1172" spans="1:6" ht="19.899999999999999" customHeight="1" x14ac:dyDescent="0.25">
      <c r="A1172" s="98" t="str">
        <f t="shared" si="40"/>
        <v>H.1.B.</v>
      </c>
      <c r="B1172" s="222">
        <v>1165</v>
      </c>
      <c r="C1172" s="132" t="s">
        <v>1162</v>
      </c>
      <c r="D1172" s="264"/>
      <c r="E1172" s="263" t="str">
        <f t="shared" si="41"/>
        <v/>
      </c>
      <c r="F1172" s="248"/>
    </row>
    <row r="1173" spans="1:6" ht="19.899999999999999" customHeight="1" x14ac:dyDescent="0.25">
      <c r="A1173" s="98" t="str">
        <f t="shared" si="40"/>
        <v>H.1.B.</v>
      </c>
      <c r="B1173" s="222">
        <v>1166</v>
      </c>
      <c r="C1173" s="132" t="s">
        <v>1163</v>
      </c>
      <c r="D1173" s="264"/>
      <c r="E1173" s="263" t="str">
        <f t="shared" si="41"/>
        <v/>
      </c>
      <c r="F1173" s="248"/>
    </row>
    <row r="1174" spans="1:6" ht="19.899999999999999" customHeight="1" x14ac:dyDescent="0.25">
      <c r="A1174" s="98" t="str">
        <f t="shared" si="40"/>
        <v>H.1.B.</v>
      </c>
      <c r="B1174" s="222">
        <v>1167</v>
      </c>
      <c r="C1174" s="132" t="s">
        <v>1164</v>
      </c>
      <c r="D1174" s="264"/>
      <c r="E1174" s="263" t="str">
        <f t="shared" si="41"/>
        <v/>
      </c>
      <c r="F1174" s="248"/>
    </row>
    <row r="1175" spans="1:6" ht="19.899999999999999" customHeight="1" x14ac:dyDescent="0.25">
      <c r="A1175" s="98" t="str">
        <f t="shared" si="40"/>
        <v>H.1.B.</v>
      </c>
      <c r="B1175" s="222">
        <v>1168</v>
      </c>
      <c r="C1175" s="132" t="s">
        <v>1165</v>
      </c>
      <c r="D1175" s="264"/>
      <c r="E1175" s="263" t="str">
        <f t="shared" si="41"/>
        <v/>
      </c>
      <c r="F1175" s="248"/>
    </row>
    <row r="1176" spans="1:6" x14ac:dyDescent="0.25">
      <c r="A1176" s="98" t="str">
        <f t="shared" si="40"/>
        <v>H.1.B.</v>
      </c>
      <c r="B1176" s="222">
        <v>1169</v>
      </c>
      <c r="C1176" s="130" t="s">
        <v>1166</v>
      </c>
      <c r="D1176" s="264"/>
      <c r="E1176" s="263" t="str">
        <f t="shared" si="41"/>
        <v/>
      </c>
      <c r="F1176" s="248"/>
    </row>
    <row r="1177" spans="1:6" x14ac:dyDescent="0.25">
      <c r="A1177" s="98" t="str">
        <f t="shared" si="40"/>
        <v>H.1.B.</v>
      </c>
      <c r="B1177" s="222">
        <v>1170</v>
      </c>
      <c r="C1177" s="130" t="s">
        <v>1167</v>
      </c>
      <c r="D1177" s="264"/>
      <c r="E1177" s="263" t="str">
        <f t="shared" si="41"/>
        <v/>
      </c>
      <c r="F1177" s="248"/>
    </row>
    <row r="1178" spans="1:6" ht="19.899999999999999" customHeight="1" x14ac:dyDescent="0.25">
      <c r="A1178" s="98" t="str">
        <f t="shared" si="40"/>
        <v>H.1.B.</v>
      </c>
      <c r="B1178" s="222">
        <v>1171</v>
      </c>
      <c r="C1178" s="108" t="s">
        <v>1168</v>
      </c>
      <c r="D1178" s="264" t="s">
        <v>242</v>
      </c>
      <c r="E1178" s="263" t="str">
        <f t="shared" si="41"/>
        <v>Rate only</v>
      </c>
      <c r="F1178" s="248"/>
    </row>
    <row r="1179" spans="1:6" ht="19.899999999999999" customHeight="1" x14ac:dyDescent="0.25">
      <c r="A1179" s="98" t="str">
        <f t="shared" si="40"/>
        <v>H.1.B.</v>
      </c>
      <c r="B1179" s="222">
        <v>1172</v>
      </c>
      <c r="C1179" s="108" t="s">
        <v>1169</v>
      </c>
      <c r="D1179" s="264" t="s">
        <v>242</v>
      </c>
      <c r="E1179" s="263" t="str">
        <f t="shared" si="41"/>
        <v>Rate only</v>
      </c>
      <c r="F1179" s="248"/>
    </row>
    <row r="1180" spans="1:6" ht="19.899999999999999" customHeight="1" x14ac:dyDescent="0.25">
      <c r="A1180" s="98" t="str">
        <f t="shared" si="40"/>
        <v>H.1.B.</v>
      </c>
      <c r="B1180" s="222">
        <v>1173</v>
      </c>
      <c r="C1180" s="108" t="s">
        <v>1170</v>
      </c>
      <c r="D1180" s="268" t="s">
        <v>242</v>
      </c>
      <c r="E1180" s="263" t="str">
        <f t="shared" si="41"/>
        <v>Rate only</v>
      </c>
      <c r="F1180" s="248"/>
    </row>
    <row r="1181" spans="1:6" ht="19.899999999999999" customHeight="1" x14ac:dyDescent="0.25">
      <c r="A1181" s="98" t="str">
        <f t="shared" si="40"/>
        <v>H.1.B.</v>
      </c>
      <c r="B1181" s="222">
        <v>1174</v>
      </c>
      <c r="C1181" s="108" t="s">
        <v>1171</v>
      </c>
      <c r="D1181" s="268" t="s">
        <v>242</v>
      </c>
      <c r="E1181" s="263" t="str">
        <f t="shared" si="41"/>
        <v>Rate only</v>
      </c>
      <c r="F1181" s="248"/>
    </row>
    <row r="1182" spans="1:6" ht="19.899999999999999" customHeight="1" x14ac:dyDescent="0.25">
      <c r="A1182" s="98" t="str">
        <f t="shared" si="40"/>
        <v>H.1.B.</v>
      </c>
      <c r="B1182" s="222">
        <v>1175</v>
      </c>
      <c r="C1182" s="108" t="s">
        <v>1172</v>
      </c>
      <c r="D1182" s="268" t="s">
        <v>242</v>
      </c>
      <c r="E1182" s="263" t="str">
        <f t="shared" si="41"/>
        <v>Rate only</v>
      </c>
      <c r="F1182" s="248"/>
    </row>
    <row r="1183" spans="1:6" ht="19.899999999999999" customHeight="1" x14ac:dyDescent="0.25">
      <c r="A1183" s="98" t="str">
        <f t="shared" si="40"/>
        <v>H.1.B.</v>
      </c>
      <c r="B1183" s="222">
        <v>1176</v>
      </c>
      <c r="C1183" s="108" t="s">
        <v>1173</v>
      </c>
      <c r="D1183" s="268" t="s">
        <v>242</v>
      </c>
      <c r="E1183" s="263" t="str">
        <f t="shared" si="41"/>
        <v>Rate only</v>
      </c>
      <c r="F1183" s="248"/>
    </row>
    <row r="1184" spans="1:6" ht="19.899999999999999" customHeight="1" x14ac:dyDescent="0.25">
      <c r="A1184" s="98" t="str">
        <f t="shared" si="40"/>
        <v>H.1.B.</v>
      </c>
      <c r="B1184" s="222">
        <v>1177</v>
      </c>
      <c r="C1184" s="129" t="s">
        <v>1174</v>
      </c>
      <c r="D1184" s="268"/>
      <c r="E1184" s="263" t="str">
        <f t="shared" si="41"/>
        <v/>
      </c>
      <c r="F1184" s="248"/>
    </row>
    <row r="1185" spans="1:6" ht="19.899999999999999" customHeight="1" x14ac:dyDescent="0.25">
      <c r="A1185" s="98" t="str">
        <f t="shared" si="40"/>
        <v>H.1.B.</v>
      </c>
      <c r="B1185" s="222">
        <v>1178</v>
      </c>
      <c r="C1185" s="108" t="s">
        <v>1175</v>
      </c>
      <c r="D1185" s="268" t="s">
        <v>242</v>
      </c>
      <c r="E1185" s="263" t="str">
        <f t="shared" si="41"/>
        <v>Rate only</v>
      </c>
      <c r="F1185" s="248"/>
    </row>
    <row r="1186" spans="1:6" ht="19.899999999999999" customHeight="1" x14ac:dyDescent="0.25">
      <c r="A1186" s="98" t="str">
        <f t="shared" si="40"/>
        <v>H.1.B.</v>
      </c>
      <c r="B1186" s="222">
        <v>1179</v>
      </c>
      <c r="C1186" s="108" t="s">
        <v>1176</v>
      </c>
      <c r="D1186" s="268" t="s">
        <v>242</v>
      </c>
      <c r="E1186" s="263" t="str">
        <f t="shared" si="41"/>
        <v>Rate only</v>
      </c>
      <c r="F1186" s="248"/>
    </row>
    <row r="1187" spans="1:6" ht="19.899999999999999" customHeight="1" x14ac:dyDescent="0.25">
      <c r="A1187" s="98" t="str">
        <f t="shared" si="40"/>
        <v>H.1.B.</v>
      </c>
      <c r="B1187" s="222">
        <v>1180</v>
      </c>
      <c r="C1187" s="108" t="s">
        <v>1177</v>
      </c>
      <c r="D1187" s="268" t="s">
        <v>242</v>
      </c>
      <c r="E1187" s="263" t="str">
        <f t="shared" si="41"/>
        <v>Rate only</v>
      </c>
      <c r="F1187" s="248"/>
    </row>
    <row r="1188" spans="1:6" ht="19.899999999999999" customHeight="1" x14ac:dyDescent="0.25">
      <c r="A1188" s="98" t="str">
        <f t="shared" si="40"/>
        <v>H.1.B.</v>
      </c>
      <c r="B1188" s="222">
        <v>1181</v>
      </c>
      <c r="C1188" s="108" t="s">
        <v>1178</v>
      </c>
      <c r="D1188" s="268" t="s">
        <v>242</v>
      </c>
      <c r="E1188" s="263" t="str">
        <f t="shared" si="41"/>
        <v>Rate only</v>
      </c>
      <c r="F1188" s="248"/>
    </row>
    <row r="1189" spans="1:6" ht="19.899999999999999" customHeight="1" x14ac:dyDescent="0.25">
      <c r="A1189" s="98" t="str">
        <f t="shared" si="40"/>
        <v>H.1.B.</v>
      </c>
      <c r="B1189" s="222">
        <v>1182</v>
      </c>
      <c r="C1189" s="108" t="s">
        <v>1179</v>
      </c>
      <c r="D1189" s="268" t="s">
        <v>242</v>
      </c>
      <c r="E1189" s="263" t="str">
        <f t="shared" si="41"/>
        <v>Rate only</v>
      </c>
      <c r="F1189" s="248"/>
    </row>
    <row r="1190" spans="1:6" ht="19.899999999999999" customHeight="1" x14ac:dyDescent="0.25">
      <c r="A1190" s="98" t="str">
        <f t="shared" si="40"/>
        <v>H.1.B.</v>
      </c>
      <c r="B1190" s="222">
        <v>1183</v>
      </c>
      <c r="C1190" s="108" t="s">
        <v>1180</v>
      </c>
      <c r="D1190" s="268" t="s">
        <v>242</v>
      </c>
      <c r="E1190" s="263" t="str">
        <f t="shared" si="41"/>
        <v>Rate only</v>
      </c>
      <c r="F1190" s="248"/>
    </row>
    <row r="1191" spans="1:6" ht="19.899999999999999" customHeight="1" x14ac:dyDescent="0.25">
      <c r="A1191" s="98" t="str">
        <f t="shared" si="40"/>
        <v>H.1.B.</v>
      </c>
      <c r="B1191" s="222">
        <v>1184</v>
      </c>
      <c r="C1191" s="108" t="s">
        <v>1181</v>
      </c>
      <c r="D1191" s="268" t="s">
        <v>242</v>
      </c>
      <c r="E1191" s="263" t="str">
        <f t="shared" si="41"/>
        <v>Rate only</v>
      </c>
      <c r="F1191" s="248"/>
    </row>
    <row r="1192" spans="1:6" ht="19.899999999999999" customHeight="1" x14ac:dyDescent="0.25">
      <c r="A1192" s="98" t="str">
        <f t="shared" si="40"/>
        <v>H.1.B.</v>
      </c>
      <c r="B1192" s="222">
        <v>1185</v>
      </c>
      <c r="C1192" s="108" t="s">
        <v>1182</v>
      </c>
      <c r="D1192" s="268" t="s">
        <v>242</v>
      </c>
      <c r="E1192" s="263" t="str">
        <f t="shared" si="41"/>
        <v>Rate only</v>
      </c>
      <c r="F1192" s="248"/>
    </row>
    <row r="1193" spans="1:6" ht="19.899999999999999" customHeight="1" x14ac:dyDescent="0.25">
      <c r="A1193" s="98" t="str">
        <f t="shared" si="40"/>
        <v>H.1.B.</v>
      </c>
      <c r="B1193" s="222">
        <v>1186</v>
      </c>
      <c r="C1193" s="108" t="s">
        <v>1183</v>
      </c>
      <c r="D1193" s="268" t="s">
        <v>242</v>
      </c>
      <c r="E1193" s="263" t="str">
        <f t="shared" si="41"/>
        <v>Rate only</v>
      </c>
      <c r="F1193" s="248"/>
    </row>
    <row r="1194" spans="1:6" ht="19.899999999999999" customHeight="1" x14ac:dyDescent="0.25">
      <c r="A1194" s="98" t="str">
        <f t="shared" si="40"/>
        <v>H.1.B.</v>
      </c>
      <c r="B1194" s="222">
        <v>1187</v>
      </c>
      <c r="C1194" s="108" t="s">
        <v>1184</v>
      </c>
      <c r="D1194" s="268" t="s">
        <v>242</v>
      </c>
      <c r="E1194" s="263" t="str">
        <f t="shared" si="41"/>
        <v>Rate only</v>
      </c>
      <c r="F1194" s="248"/>
    </row>
    <row r="1195" spans="1:6" ht="19.899999999999999" customHeight="1" x14ac:dyDescent="0.25">
      <c r="A1195" s="98" t="str">
        <f t="shared" si="40"/>
        <v>H.1.B.</v>
      </c>
      <c r="B1195" s="222">
        <v>1188</v>
      </c>
      <c r="C1195" s="108" t="s">
        <v>1185</v>
      </c>
      <c r="D1195" s="268" t="s">
        <v>242</v>
      </c>
      <c r="E1195" s="263" t="str">
        <f t="shared" si="41"/>
        <v>Rate only</v>
      </c>
      <c r="F1195" s="248"/>
    </row>
    <row r="1196" spans="1:6" ht="19.899999999999999" customHeight="1" x14ac:dyDescent="0.25">
      <c r="A1196" s="98" t="str">
        <f t="shared" si="40"/>
        <v>H.1.B.</v>
      </c>
      <c r="B1196" s="222">
        <v>1189</v>
      </c>
      <c r="C1196" s="108" t="s">
        <v>1186</v>
      </c>
      <c r="D1196" s="268" t="s">
        <v>242</v>
      </c>
      <c r="E1196" s="263" t="str">
        <f t="shared" si="41"/>
        <v>Rate only</v>
      </c>
      <c r="F1196" s="248"/>
    </row>
    <row r="1197" spans="1:6" ht="19.899999999999999" customHeight="1" x14ac:dyDescent="0.25">
      <c r="A1197" s="98" t="str">
        <f t="shared" si="40"/>
        <v>H.1.B.</v>
      </c>
      <c r="B1197" s="222">
        <v>1190</v>
      </c>
      <c r="C1197" s="108" t="s">
        <v>1187</v>
      </c>
      <c r="D1197" s="268" t="s">
        <v>242</v>
      </c>
      <c r="E1197" s="263" t="str">
        <f t="shared" si="41"/>
        <v>Rate only</v>
      </c>
      <c r="F1197" s="248"/>
    </row>
    <row r="1198" spans="1:6" ht="19.899999999999999" customHeight="1" x14ac:dyDescent="0.25">
      <c r="A1198" s="98" t="str">
        <f t="shared" si="40"/>
        <v>H.1.B.</v>
      </c>
      <c r="B1198" s="222">
        <v>1191</v>
      </c>
      <c r="C1198" s="108" t="s">
        <v>1188</v>
      </c>
      <c r="D1198" s="268" t="s">
        <v>242</v>
      </c>
      <c r="E1198" s="263" t="str">
        <f t="shared" si="41"/>
        <v>Rate only</v>
      </c>
      <c r="F1198" s="248"/>
    </row>
    <row r="1199" spans="1:6" ht="19.899999999999999" customHeight="1" x14ac:dyDescent="0.25">
      <c r="A1199" s="98" t="str">
        <f t="shared" si="40"/>
        <v>H.1.B.</v>
      </c>
      <c r="B1199" s="222">
        <v>1192</v>
      </c>
      <c r="C1199" s="108" t="s">
        <v>1189</v>
      </c>
      <c r="D1199" s="268" t="s">
        <v>242</v>
      </c>
      <c r="E1199" s="263" t="str">
        <f t="shared" si="41"/>
        <v>Rate only</v>
      </c>
      <c r="F1199" s="248"/>
    </row>
    <row r="1200" spans="1:6" ht="19.899999999999999" customHeight="1" x14ac:dyDescent="0.25">
      <c r="A1200" s="98" t="str">
        <f t="shared" si="40"/>
        <v>H.1.B.</v>
      </c>
      <c r="B1200" s="222">
        <v>1193</v>
      </c>
      <c r="C1200" s="108" t="s">
        <v>1190</v>
      </c>
      <c r="D1200" s="268" t="s">
        <v>242</v>
      </c>
      <c r="E1200" s="263" t="str">
        <f t="shared" si="41"/>
        <v>Rate only</v>
      </c>
      <c r="F1200" s="248"/>
    </row>
    <row r="1201" spans="1:6" ht="19.899999999999999" customHeight="1" x14ac:dyDescent="0.25">
      <c r="A1201" s="98" t="str">
        <f t="shared" si="40"/>
        <v>H.1.B.</v>
      </c>
      <c r="B1201" s="222">
        <v>1194</v>
      </c>
      <c r="C1201" s="108" t="s">
        <v>1191</v>
      </c>
      <c r="D1201" s="268" t="s">
        <v>242</v>
      </c>
      <c r="E1201" s="263" t="str">
        <f t="shared" si="41"/>
        <v>Rate only</v>
      </c>
      <c r="F1201" s="248"/>
    </row>
    <row r="1202" spans="1:6" ht="19.899999999999999" customHeight="1" x14ac:dyDescent="0.25">
      <c r="A1202" s="98" t="str">
        <f t="shared" si="40"/>
        <v>H.1.B.</v>
      </c>
      <c r="B1202" s="222">
        <v>1195</v>
      </c>
      <c r="C1202" s="130" t="s">
        <v>1192</v>
      </c>
      <c r="D1202" s="268"/>
      <c r="E1202" s="263" t="str">
        <f t="shared" si="41"/>
        <v/>
      </c>
      <c r="F1202" s="248"/>
    </row>
    <row r="1203" spans="1:6" ht="19.899999999999999" customHeight="1" x14ac:dyDescent="0.25">
      <c r="A1203" s="98" t="str">
        <f t="shared" si="40"/>
        <v>H.1.B.</v>
      </c>
      <c r="B1203" s="222">
        <v>1196</v>
      </c>
      <c r="C1203" s="130" t="s">
        <v>1167</v>
      </c>
      <c r="D1203" s="268"/>
      <c r="E1203" s="263" t="str">
        <f t="shared" si="41"/>
        <v/>
      </c>
      <c r="F1203" s="248"/>
    </row>
    <row r="1204" spans="1:6" ht="19.899999999999999" customHeight="1" x14ac:dyDescent="0.25">
      <c r="A1204" s="98" t="str">
        <f t="shared" si="40"/>
        <v>H.1.B.</v>
      </c>
      <c r="B1204" s="222">
        <v>1197</v>
      </c>
      <c r="C1204" s="132" t="s">
        <v>1193</v>
      </c>
      <c r="D1204" s="268" t="s">
        <v>242</v>
      </c>
      <c r="E1204" s="263" t="str">
        <f t="shared" si="41"/>
        <v>Rate only</v>
      </c>
      <c r="F1204" s="248"/>
    </row>
    <row r="1205" spans="1:6" ht="19.899999999999999" customHeight="1" x14ac:dyDescent="0.25">
      <c r="A1205" s="98" t="str">
        <f t="shared" si="40"/>
        <v>H.1.B.</v>
      </c>
      <c r="B1205" s="222">
        <v>1198</v>
      </c>
      <c r="C1205" s="132" t="s">
        <v>1194</v>
      </c>
      <c r="D1205" s="268" t="s">
        <v>242</v>
      </c>
      <c r="E1205" s="263" t="str">
        <f t="shared" si="41"/>
        <v>Rate only</v>
      </c>
      <c r="F1205" s="248"/>
    </row>
    <row r="1206" spans="1:6" ht="19.899999999999999" customHeight="1" x14ac:dyDescent="0.25">
      <c r="A1206" s="98" t="str">
        <f t="shared" si="40"/>
        <v>H.1.B.</v>
      </c>
      <c r="B1206" s="222">
        <v>1199</v>
      </c>
      <c r="C1206" s="132" t="s">
        <v>1195</v>
      </c>
      <c r="D1206" s="268" t="s">
        <v>242</v>
      </c>
      <c r="E1206" s="263" t="str">
        <f t="shared" si="41"/>
        <v>Rate only</v>
      </c>
      <c r="F1206" s="248"/>
    </row>
    <row r="1207" spans="1:6" ht="19.899999999999999" customHeight="1" x14ac:dyDescent="0.25">
      <c r="A1207" s="98" t="str">
        <f t="shared" ref="A1207:A1270" si="42">IF(B1207&gt;0,"H.1.B.","")</f>
        <v>H.1.B.</v>
      </c>
      <c r="B1207" s="222">
        <v>1200</v>
      </c>
      <c r="C1207" s="132" t="s">
        <v>1196</v>
      </c>
      <c r="D1207" s="268" t="s">
        <v>242</v>
      </c>
      <c r="E1207" s="263" t="str">
        <f t="shared" si="41"/>
        <v>Rate only</v>
      </c>
      <c r="F1207" s="248"/>
    </row>
    <row r="1208" spans="1:6" ht="19.899999999999999" customHeight="1" x14ac:dyDescent="0.25">
      <c r="A1208" s="98" t="str">
        <f t="shared" si="42"/>
        <v>H.1.B.</v>
      </c>
      <c r="B1208" s="222">
        <v>1201</v>
      </c>
      <c r="C1208" s="132" t="s">
        <v>1197</v>
      </c>
      <c r="D1208" s="268" t="s">
        <v>242</v>
      </c>
      <c r="E1208" s="263" t="str">
        <f t="shared" si="41"/>
        <v>Rate only</v>
      </c>
      <c r="F1208" s="248"/>
    </row>
    <row r="1209" spans="1:6" ht="19.899999999999999" customHeight="1" x14ac:dyDescent="0.25">
      <c r="A1209" s="98" t="str">
        <f t="shared" si="42"/>
        <v>H.1.B.</v>
      </c>
      <c r="B1209" s="222">
        <v>1202</v>
      </c>
      <c r="C1209" s="132" t="s">
        <v>1198</v>
      </c>
      <c r="D1209" s="268" t="s">
        <v>242</v>
      </c>
      <c r="E1209" s="263" t="str">
        <f t="shared" si="41"/>
        <v>Rate only</v>
      </c>
      <c r="F1209" s="248"/>
    </row>
    <row r="1210" spans="1:6" ht="19.899999999999999" customHeight="1" x14ac:dyDescent="0.25">
      <c r="A1210" s="98" t="str">
        <f t="shared" si="42"/>
        <v>H.1.B.</v>
      </c>
      <c r="B1210" s="222">
        <v>1203</v>
      </c>
      <c r="C1210" s="132" t="s">
        <v>1199</v>
      </c>
      <c r="D1210" s="268" t="s">
        <v>242</v>
      </c>
      <c r="E1210" s="263" t="str">
        <f t="shared" si="41"/>
        <v>Rate only</v>
      </c>
      <c r="F1210" s="248"/>
    </row>
    <row r="1211" spans="1:6" ht="19.899999999999999" customHeight="1" x14ac:dyDescent="0.25">
      <c r="A1211" s="98" t="str">
        <f t="shared" si="42"/>
        <v>H.1.B.</v>
      </c>
      <c r="B1211" s="222">
        <v>1204</v>
      </c>
      <c r="C1211" s="132" t="s">
        <v>1200</v>
      </c>
      <c r="D1211" s="268" t="s">
        <v>242</v>
      </c>
      <c r="E1211" s="263" t="str">
        <f t="shared" ref="E1211:E1274" si="43">IF(D1211&gt;0,"Rate only","")</f>
        <v>Rate only</v>
      </c>
      <c r="F1211" s="248"/>
    </row>
    <row r="1212" spans="1:6" ht="19.899999999999999" customHeight="1" x14ac:dyDescent="0.25">
      <c r="A1212" s="98" t="str">
        <f t="shared" si="42"/>
        <v>H.1.B.</v>
      </c>
      <c r="B1212" s="222">
        <v>1205</v>
      </c>
      <c r="C1212" s="132" t="s">
        <v>1201</v>
      </c>
      <c r="D1212" s="268" t="s">
        <v>242</v>
      </c>
      <c r="E1212" s="263" t="str">
        <f t="shared" si="43"/>
        <v>Rate only</v>
      </c>
      <c r="F1212" s="248"/>
    </row>
    <row r="1213" spans="1:6" ht="19.899999999999999" customHeight="1" x14ac:dyDescent="0.25">
      <c r="A1213" s="98" t="str">
        <f t="shared" si="42"/>
        <v>H.1.B.</v>
      </c>
      <c r="B1213" s="222">
        <v>1206</v>
      </c>
      <c r="C1213" s="130" t="s">
        <v>1202</v>
      </c>
      <c r="D1213" s="268"/>
      <c r="E1213" s="263" t="str">
        <f t="shared" si="43"/>
        <v/>
      </c>
      <c r="F1213" s="248"/>
    </row>
    <row r="1214" spans="1:6" ht="19.899999999999999" customHeight="1" x14ac:dyDescent="0.25">
      <c r="A1214" s="98" t="str">
        <f t="shared" si="42"/>
        <v>H.1.B.</v>
      </c>
      <c r="B1214" s="222">
        <v>1207</v>
      </c>
      <c r="C1214" s="130" t="s">
        <v>1203</v>
      </c>
      <c r="D1214" s="268"/>
      <c r="E1214" s="263" t="str">
        <f t="shared" si="43"/>
        <v/>
      </c>
      <c r="F1214" s="248"/>
    </row>
    <row r="1215" spans="1:6" ht="19.899999999999999" customHeight="1" x14ac:dyDescent="0.25">
      <c r="A1215" s="98" t="str">
        <f t="shared" si="42"/>
        <v>H.1.B.</v>
      </c>
      <c r="B1215" s="222">
        <v>1208</v>
      </c>
      <c r="C1215" s="132" t="s">
        <v>1204</v>
      </c>
      <c r="D1215" s="268" t="s">
        <v>242</v>
      </c>
      <c r="E1215" s="263" t="str">
        <f t="shared" si="43"/>
        <v>Rate only</v>
      </c>
      <c r="F1215" s="248"/>
    </row>
    <row r="1216" spans="1:6" ht="31.15" customHeight="1" x14ac:dyDescent="0.25">
      <c r="A1216" s="98" t="str">
        <f t="shared" si="42"/>
        <v>H.1.B.</v>
      </c>
      <c r="B1216" s="222">
        <v>1209</v>
      </c>
      <c r="C1216" s="132" t="s">
        <v>1205</v>
      </c>
      <c r="D1216" s="268" t="s">
        <v>242</v>
      </c>
      <c r="E1216" s="263" t="str">
        <f t="shared" si="43"/>
        <v>Rate only</v>
      </c>
      <c r="F1216" s="248"/>
    </row>
    <row r="1217" spans="1:6" ht="31.15" customHeight="1" x14ac:dyDescent="0.25">
      <c r="A1217" s="98" t="str">
        <f t="shared" si="42"/>
        <v>H.1.B.</v>
      </c>
      <c r="B1217" s="222">
        <v>1210</v>
      </c>
      <c r="C1217" s="132" t="s">
        <v>1206</v>
      </c>
      <c r="D1217" s="268" t="s">
        <v>242</v>
      </c>
      <c r="E1217" s="263" t="str">
        <f t="shared" si="43"/>
        <v>Rate only</v>
      </c>
      <c r="F1217" s="248"/>
    </row>
    <row r="1218" spans="1:6" ht="19.899999999999999" customHeight="1" x14ac:dyDescent="0.25">
      <c r="A1218" s="98" t="str">
        <f t="shared" si="42"/>
        <v>H.1.B.</v>
      </c>
      <c r="B1218" s="222">
        <v>1211</v>
      </c>
      <c r="C1218" s="132" t="s">
        <v>1207</v>
      </c>
      <c r="D1218" s="268" t="s">
        <v>242</v>
      </c>
      <c r="E1218" s="263" t="str">
        <f t="shared" si="43"/>
        <v>Rate only</v>
      </c>
      <c r="F1218" s="248"/>
    </row>
    <row r="1219" spans="1:6" ht="30" customHeight="1" x14ac:dyDescent="0.25">
      <c r="A1219" s="98" t="str">
        <f t="shared" si="42"/>
        <v>H.1.B.</v>
      </c>
      <c r="B1219" s="222">
        <v>1212</v>
      </c>
      <c r="C1219" s="132" t="s">
        <v>1208</v>
      </c>
      <c r="D1219" s="268" t="s">
        <v>242</v>
      </c>
      <c r="E1219" s="263" t="str">
        <f t="shared" si="43"/>
        <v>Rate only</v>
      </c>
      <c r="F1219" s="248"/>
    </row>
    <row r="1220" spans="1:6" ht="30" customHeight="1" x14ac:dyDescent="0.25">
      <c r="A1220" s="98" t="str">
        <f t="shared" si="42"/>
        <v>H.1.B.</v>
      </c>
      <c r="B1220" s="222">
        <v>1213</v>
      </c>
      <c r="C1220" s="132" t="s">
        <v>1209</v>
      </c>
      <c r="D1220" s="268" t="s">
        <v>242</v>
      </c>
      <c r="E1220" s="263" t="str">
        <f t="shared" si="43"/>
        <v>Rate only</v>
      </c>
      <c r="F1220" s="248"/>
    </row>
    <row r="1221" spans="1:6" ht="30" customHeight="1" x14ac:dyDescent="0.25">
      <c r="A1221" s="98" t="str">
        <f t="shared" si="42"/>
        <v>H.1.B.</v>
      </c>
      <c r="B1221" s="222">
        <v>1214</v>
      </c>
      <c r="C1221" s="132" t="s">
        <v>1210</v>
      </c>
      <c r="D1221" s="268" t="s">
        <v>242</v>
      </c>
      <c r="E1221" s="263" t="str">
        <f t="shared" si="43"/>
        <v>Rate only</v>
      </c>
      <c r="F1221" s="248"/>
    </row>
    <row r="1222" spans="1:6" ht="30" customHeight="1" x14ac:dyDescent="0.25">
      <c r="A1222" s="98" t="str">
        <f t="shared" si="42"/>
        <v>H.1.B.</v>
      </c>
      <c r="B1222" s="222">
        <v>1215</v>
      </c>
      <c r="C1222" s="132" t="s">
        <v>1211</v>
      </c>
      <c r="D1222" s="268" t="s">
        <v>242</v>
      </c>
      <c r="E1222" s="263" t="str">
        <f t="shared" si="43"/>
        <v>Rate only</v>
      </c>
      <c r="F1222" s="248"/>
    </row>
    <row r="1223" spans="1:6" ht="30" customHeight="1" x14ac:dyDescent="0.25">
      <c r="A1223" s="98" t="str">
        <f t="shared" si="42"/>
        <v>H.1.B.</v>
      </c>
      <c r="B1223" s="222">
        <v>1216</v>
      </c>
      <c r="C1223" s="132" t="s">
        <v>1212</v>
      </c>
      <c r="D1223" s="268" t="s">
        <v>242</v>
      </c>
      <c r="E1223" s="263" t="str">
        <f t="shared" si="43"/>
        <v>Rate only</v>
      </c>
      <c r="F1223" s="248"/>
    </row>
    <row r="1224" spans="1:6" ht="30" customHeight="1" x14ac:dyDescent="0.25">
      <c r="A1224" s="98" t="str">
        <f t="shared" si="42"/>
        <v>H.1.B.</v>
      </c>
      <c r="B1224" s="222">
        <v>1217</v>
      </c>
      <c r="C1224" s="132" t="s">
        <v>1213</v>
      </c>
      <c r="D1224" s="268" t="s">
        <v>242</v>
      </c>
      <c r="E1224" s="263" t="str">
        <f t="shared" si="43"/>
        <v>Rate only</v>
      </c>
      <c r="F1224" s="248"/>
    </row>
    <row r="1225" spans="1:6" ht="30" customHeight="1" x14ac:dyDescent="0.25">
      <c r="A1225" s="98" t="str">
        <f t="shared" si="42"/>
        <v>H.1.B.</v>
      </c>
      <c r="B1225" s="222">
        <v>1218</v>
      </c>
      <c r="C1225" s="132" t="s">
        <v>1214</v>
      </c>
      <c r="D1225" s="268" t="s">
        <v>242</v>
      </c>
      <c r="E1225" s="263" t="str">
        <f t="shared" si="43"/>
        <v>Rate only</v>
      </c>
      <c r="F1225" s="248"/>
    </row>
    <row r="1226" spans="1:6" ht="30" customHeight="1" x14ac:dyDescent="0.25">
      <c r="A1226" s="98" t="str">
        <f t="shared" si="42"/>
        <v>H.1.B.</v>
      </c>
      <c r="B1226" s="222">
        <v>1219</v>
      </c>
      <c r="C1226" s="132" t="s">
        <v>1215</v>
      </c>
      <c r="D1226" s="268" t="s">
        <v>242</v>
      </c>
      <c r="E1226" s="263" t="str">
        <f t="shared" si="43"/>
        <v>Rate only</v>
      </c>
      <c r="F1226" s="248"/>
    </row>
    <row r="1227" spans="1:6" ht="30" customHeight="1" x14ac:dyDescent="0.25">
      <c r="A1227" s="98" t="str">
        <f t="shared" si="42"/>
        <v>H.1.B.</v>
      </c>
      <c r="B1227" s="222">
        <v>1220</v>
      </c>
      <c r="C1227" s="132" t="s">
        <v>1216</v>
      </c>
      <c r="D1227" s="268" t="s">
        <v>242</v>
      </c>
      <c r="E1227" s="263" t="str">
        <f t="shared" si="43"/>
        <v>Rate only</v>
      </c>
      <c r="F1227" s="248"/>
    </row>
    <row r="1228" spans="1:6" ht="30" customHeight="1" x14ac:dyDescent="0.25">
      <c r="A1228" s="98" t="str">
        <f t="shared" si="42"/>
        <v>H.1.B.</v>
      </c>
      <c r="B1228" s="222">
        <v>1221</v>
      </c>
      <c r="C1228" s="132" t="s">
        <v>1217</v>
      </c>
      <c r="D1228" s="268" t="s">
        <v>242</v>
      </c>
      <c r="E1228" s="263" t="str">
        <f t="shared" si="43"/>
        <v>Rate only</v>
      </c>
      <c r="F1228" s="248"/>
    </row>
    <row r="1229" spans="1:6" ht="30" customHeight="1" x14ac:dyDescent="0.25">
      <c r="A1229" s="98" t="str">
        <f t="shared" si="42"/>
        <v>H.1.B.</v>
      </c>
      <c r="B1229" s="222">
        <v>1222</v>
      </c>
      <c r="C1229" s="132" t="s">
        <v>1218</v>
      </c>
      <c r="D1229" s="268" t="s">
        <v>242</v>
      </c>
      <c r="E1229" s="263" t="str">
        <f t="shared" si="43"/>
        <v>Rate only</v>
      </c>
      <c r="F1229" s="248"/>
    </row>
    <row r="1230" spans="1:6" ht="30" customHeight="1" x14ac:dyDescent="0.25">
      <c r="A1230" s="98" t="str">
        <f t="shared" si="42"/>
        <v>H.1.B.</v>
      </c>
      <c r="B1230" s="222">
        <v>1223</v>
      </c>
      <c r="C1230" s="132" t="s">
        <v>1219</v>
      </c>
      <c r="D1230" s="268" t="s">
        <v>242</v>
      </c>
      <c r="E1230" s="263" t="str">
        <f t="shared" si="43"/>
        <v>Rate only</v>
      </c>
      <c r="F1230" s="248"/>
    </row>
    <row r="1231" spans="1:6" ht="30" customHeight="1" x14ac:dyDescent="0.25">
      <c r="A1231" s="98" t="str">
        <f t="shared" si="42"/>
        <v>H.1.B.</v>
      </c>
      <c r="B1231" s="222">
        <v>1224</v>
      </c>
      <c r="C1231" s="132" t="s">
        <v>1220</v>
      </c>
      <c r="D1231" s="268" t="s">
        <v>242</v>
      </c>
      <c r="E1231" s="263" t="str">
        <f t="shared" si="43"/>
        <v>Rate only</v>
      </c>
      <c r="F1231" s="248"/>
    </row>
    <row r="1232" spans="1:6" ht="30" customHeight="1" x14ac:dyDescent="0.25">
      <c r="A1232" s="98" t="str">
        <f t="shared" si="42"/>
        <v>H.1.B.</v>
      </c>
      <c r="B1232" s="222">
        <v>1225</v>
      </c>
      <c r="C1232" s="132" t="s">
        <v>1221</v>
      </c>
      <c r="D1232" s="268" t="s">
        <v>242</v>
      </c>
      <c r="E1232" s="263" t="str">
        <f t="shared" si="43"/>
        <v>Rate only</v>
      </c>
      <c r="F1232" s="248"/>
    </row>
    <row r="1233" spans="1:6" ht="30" customHeight="1" x14ac:dyDescent="0.25">
      <c r="A1233" s="98" t="str">
        <f t="shared" si="42"/>
        <v>H.1.B.</v>
      </c>
      <c r="B1233" s="222">
        <v>1226</v>
      </c>
      <c r="C1233" s="132" t="s">
        <v>1222</v>
      </c>
      <c r="D1233" s="268" t="s">
        <v>242</v>
      </c>
      <c r="E1233" s="263" t="str">
        <f t="shared" si="43"/>
        <v>Rate only</v>
      </c>
      <c r="F1233" s="248"/>
    </row>
    <row r="1234" spans="1:6" ht="30" customHeight="1" x14ac:dyDescent="0.25">
      <c r="A1234" s="98" t="str">
        <f t="shared" si="42"/>
        <v>H.1.B.</v>
      </c>
      <c r="B1234" s="222">
        <v>1227</v>
      </c>
      <c r="C1234" s="132" t="s">
        <v>1223</v>
      </c>
      <c r="D1234" s="268" t="s">
        <v>242</v>
      </c>
      <c r="E1234" s="263" t="str">
        <f t="shared" si="43"/>
        <v>Rate only</v>
      </c>
      <c r="F1234" s="248"/>
    </row>
    <row r="1235" spans="1:6" ht="30" customHeight="1" x14ac:dyDescent="0.25">
      <c r="A1235" s="98" t="str">
        <f t="shared" si="42"/>
        <v>H.1.B.</v>
      </c>
      <c r="B1235" s="222">
        <v>1228</v>
      </c>
      <c r="C1235" s="132" t="s">
        <v>1224</v>
      </c>
      <c r="D1235" s="268" t="s">
        <v>242</v>
      </c>
      <c r="E1235" s="263" t="str">
        <f t="shared" si="43"/>
        <v>Rate only</v>
      </c>
      <c r="F1235" s="248"/>
    </row>
    <row r="1236" spans="1:6" x14ac:dyDescent="0.25">
      <c r="A1236" s="98" t="str">
        <f t="shared" si="42"/>
        <v>H.1.B.</v>
      </c>
      <c r="B1236" s="222">
        <v>1229</v>
      </c>
      <c r="C1236" s="130" t="s">
        <v>1225</v>
      </c>
      <c r="D1236" s="268"/>
      <c r="E1236" s="263" t="str">
        <f t="shared" si="43"/>
        <v/>
      </c>
      <c r="F1236" s="248"/>
    </row>
    <row r="1237" spans="1:6" ht="31.9" customHeight="1" x14ac:dyDescent="0.25">
      <c r="A1237" s="98" t="str">
        <f t="shared" si="42"/>
        <v>H.1.B.</v>
      </c>
      <c r="B1237" s="222">
        <v>1230</v>
      </c>
      <c r="C1237" s="132" t="s">
        <v>1226</v>
      </c>
      <c r="D1237" s="268" t="s">
        <v>242</v>
      </c>
      <c r="E1237" s="263" t="str">
        <f t="shared" si="43"/>
        <v>Rate only</v>
      </c>
      <c r="F1237" s="248"/>
    </row>
    <row r="1238" spans="1:6" x14ac:dyDescent="0.25">
      <c r="A1238" s="98" t="str">
        <f t="shared" si="42"/>
        <v>H.1.B.</v>
      </c>
      <c r="B1238" s="222">
        <v>1231</v>
      </c>
      <c r="C1238" s="130" t="s">
        <v>1227</v>
      </c>
      <c r="D1238" s="268"/>
      <c r="E1238" s="263" t="str">
        <f t="shared" si="43"/>
        <v/>
      </c>
      <c r="F1238" s="248"/>
    </row>
    <row r="1239" spans="1:6" x14ac:dyDescent="0.25">
      <c r="A1239" s="98" t="str">
        <f t="shared" si="42"/>
        <v>H.1.B.</v>
      </c>
      <c r="B1239" s="222">
        <v>1232</v>
      </c>
      <c r="C1239" s="130" t="s">
        <v>1228</v>
      </c>
      <c r="D1239" s="268"/>
      <c r="E1239" s="263" t="str">
        <f t="shared" si="43"/>
        <v/>
      </c>
      <c r="F1239" s="248"/>
    </row>
    <row r="1240" spans="1:6" ht="21" customHeight="1" x14ac:dyDescent="0.25">
      <c r="A1240" s="98" t="str">
        <f t="shared" si="42"/>
        <v>H.1.B.</v>
      </c>
      <c r="B1240" s="222">
        <v>1233</v>
      </c>
      <c r="C1240" s="132" t="s">
        <v>1229</v>
      </c>
      <c r="D1240" s="268" t="s">
        <v>242</v>
      </c>
      <c r="E1240" s="263" t="str">
        <f t="shared" si="43"/>
        <v>Rate only</v>
      </c>
      <c r="F1240" s="248"/>
    </row>
    <row r="1241" spans="1:6" ht="21" customHeight="1" x14ac:dyDescent="0.25">
      <c r="A1241" s="98" t="str">
        <f t="shared" si="42"/>
        <v>H.1.B.</v>
      </c>
      <c r="B1241" s="222">
        <v>1234</v>
      </c>
      <c r="C1241" s="132" t="s">
        <v>1230</v>
      </c>
      <c r="D1241" s="268" t="s">
        <v>242</v>
      </c>
      <c r="E1241" s="263" t="str">
        <f t="shared" si="43"/>
        <v>Rate only</v>
      </c>
      <c r="F1241" s="248"/>
    </row>
    <row r="1242" spans="1:6" x14ac:dyDescent="0.25">
      <c r="A1242" s="98" t="str">
        <f t="shared" si="42"/>
        <v>H.1.B.</v>
      </c>
      <c r="B1242" s="222">
        <v>1235</v>
      </c>
      <c r="C1242" s="130" t="s">
        <v>1231</v>
      </c>
      <c r="D1242" s="268"/>
      <c r="E1242" s="263" t="str">
        <f t="shared" si="43"/>
        <v/>
      </c>
      <c r="F1242" s="248"/>
    </row>
    <row r="1243" spans="1:6" x14ac:dyDescent="0.25">
      <c r="A1243" s="98" t="str">
        <f t="shared" si="42"/>
        <v>H.1.B.</v>
      </c>
      <c r="B1243" s="222">
        <v>1236</v>
      </c>
      <c r="C1243" s="130" t="s">
        <v>1203</v>
      </c>
      <c r="D1243" s="268"/>
      <c r="E1243" s="263" t="str">
        <f t="shared" si="43"/>
        <v/>
      </c>
      <c r="F1243" s="248"/>
    </row>
    <row r="1244" spans="1:6" ht="19.899999999999999" customHeight="1" x14ac:dyDescent="0.25">
      <c r="A1244" s="98" t="str">
        <f t="shared" si="42"/>
        <v>H.1.B.</v>
      </c>
      <c r="B1244" s="222">
        <v>1237</v>
      </c>
      <c r="C1244" s="132" t="s">
        <v>1232</v>
      </c>
      <c r="D1244" s="268" t="s">
        <v>242</v>
      </c>
      <c r="E1244" s="263" t="str">
        <f t="shared" si="43"/>
        <v>Rate only</v>
      </c>
      <c r="F1244" s="248"/>
    </row>
    <row r="1245" spans="1:6" ht="19.899999999999999" customHeight="1" x14ac:dyDescent="0.25">
      <c r="A1245" s="98" t="str">
        <f t="shared" si="42"/>
        <v>H.1.B.</v>
      </c>
      <c r="B1245" s="222">
        <v>1238</v>
      </c>
      <c r="C1245" s="132" t="s">
        <v>1233</v>
      </c>
      <c r="D1245" s="268" t="s">
        <v>242</v>
      </c>
      <c r="E1245" s="263" t="str">
        <f t="shared" si="43"/>
        <v>Rate only</v>
      </c>
      <c r="F1245" s="248"/>
    </row>
    <row r="1246" spans="1:6" ht="19.899999999999999" customHeight="1" x14ac:dyDescent="0.25">
      <c r="A1246" s="98" t="str">
        <f t="shared" si="42"/>
        <v>H.1.B.</v>
      </c>
      <c r="B1246" s="222">
        <v>1239</v>
      </c>
      <c r="C1246" s="132" t="s">
        <v>1234</v>
      </c>
      <c r="D1246" s="268" t="s">
        <v>242</v>
      </c>
      <c r="E1246" s="263" t="str">
        <f t="shared" si="43"/>
        <v>Rate only</v>
      </c>
      <c r="F1246" s="248"/>
    </row>
    <row r="1247" spans="1:6" ht="19.899999999999999" customHeight="1" x14ac:dyDescent="0.25">
      <c r="A1247" s="98" t="str">
        <f t="shared" si="42"/>
        <v>H.1.B.</v>
      </c>
      <c r="B1247" s="222">
        <v>1240</v>
      </c>
      <c r="C1247" s="130" t="s">
        <v>1235</v>
      </c>
      <c r="D1247" s="268"/>
      <c r="E1247" s="263" t="str">
        <f t="shared" si="43"/>
        <v/>
      </c>
      <c r="F1247" s="248"/>
    </row>
    <row r="1248" spans="1:6" ht="19.899999999999999" customHeight="1" x14ac:dyDescent="0.25">
      <c r="A1248" s="98" t="str">
        <f t="shared" si="42"/>
        <v>H.1.B.</v>
      </c>
      <c r="B1248" s="222">
        <v>1241</v>
      </c>
      <c r="C1248" s="130" t="s">
        <v>1236</v>
      </c>
      <c r="D1248" s="268"/>
      <c r="E1248" s="263" t="str">
        <f t="shared" si="43"/>
        <v/>
      </c>
      <c r="F1248" s="248"/>
    </row>
    <row r="1249" spans="1:6" ht="19.899999999999999" customHeight="1" x14ac:dyDescent="0.25">
      <c r="A1249" s="98" t="str">
        <f t="shared" si="42"/>
        <v>H.1.B.</v>
      </c>
      <c r="B1249" s="222">
        <v>1242</v>
      </c>
      <c r="C1249" s="132" t="s">
        <v>1237</v>
      </c>
      <c r="D1249" s="268" t="s">
        <v>242</v>
      </c>
      <c r="E1249" s="263" t="str">
        <f t="shared" si="43"/>
        <v>Rate only</v>
      </c>
      <c r="F1249" s="248"/>
    </row>
    <row r="1250" spans="1:6" ht="19.899999999999999" customHeight="1" x14ac:dyDescent="0.25">
      <c r="A1250" s="98" t="str">
        <f t="shared" si="42"/>
        <v>H.1.B.</v>
      </c>
      <c r="B1250" s="222">
        <v>1243</v>
      </c>
      <c r="C1250" s="132" t="s">
        <v>1238</v>
      </c>
      <c r="D1250" s="268" t="s">
        <v>242</v>
      </c>
      <c r="E1250" s="263" t="str">
        <f t="shared" si="43"/>
        <v>Rate only</v>
      </c>
      <c r="F1250" s="248"/>
    </row>
    <row r="1251" spans="1:6" ht="19.899999999999999" customHeight="1" x14ac:dyDescent="0.25">
      <c r="A1251" s="98" t="str">
        <f t="shared" si="42"/>
        <v>H.1.B.</v>
      </c>
      <c r="B1251" s="222">
        <v>1244</v>
      </c>
      <c r="C1251" s="132" t="s">
        <v>1239</v>
      </c>
      <c r="D1251" s="268" t="s">
        <v>242</v>
      </c>
      <c r="E1251" s="263" t="str">
        <f t="shared" si="43"/>
        <v>Rate only</v>
      </c>
      <c r="F1251" s="248"/>
    </row>
    <row r="1252" spans="1:6" ht="19.899999999999999" customHeight="1" x14ac:dyDescent="0.25">
      <c r="A1252" s="98" t="str">
        <f t="shared" si="42"/>
        <v>H.1.B.</v>
      </c>
      <c r="B1252" s="222">
        <v>1245</v>
      </c>
      <c r="C1252" s="132" t="s">
        <v>1240</v>
      </c>
      <c r="D1252" s="268" t="s">
        <v>242</v>
      </c>
      <c r="E1252" s="263" t="str">
        <f t="shared" si="43"/>
        <v>Rate only</v>
      </c>
      <c r="F1252" s="248"/>
    </row>
    <row r="1253" spans="1:6" ht="19.899999999999999" customHeight="1" x14ac:dyDescent="0.25">
      <c r="A1253" s="98" t="str">
        <f t="shared" si="42"/>
        <v>H.1.B.</v>
      </c>
      <c r="B1253" s="222">
        <v>1246</v>
      </c>
      <c r="C1253" s="130" t="s">
        <v>1241</v>
      </c>
      <c r="D1253" s="268"/>
      <c r="E1253" s="263" t="str">
        <f t="shared" si="43"/>
        <v/>
      </c>
      <c r="F1253" s="248"/>
    </row>
    <row r="1254" spans="1:6" ht="19.899999999999999" customHeight="1" x14ac:dyDescent="0.25">
      <c r="A1254" s="98" t="str">
        <f t="shared" si="42"/>
        <v>H.1.B.</v>
      </c>
      <c r="B1254" s="222">
        <v>1247</v>
      </c>
      <c r="C1254" s="130" t="s">
        <v>1242</v>
      </c>
      <c r="D1254" s="268"/>
      <c r="E1254" s="263" t="str">
        <f t="shared" si="43"/>
        <v/>
      </c>
      <c r="F1254" s="248"/>
    </row>
    <row r="1255" spans="1:6" ht="19.899999999999999" customHeight="1" x14ac:dyDescent="0.25">
      <c r="A1255" s="98" t="str">
        <f t="shared" si="42"/>
        <v>H.1.B.</v>
      </c>
      <c r="B1255" s="222">
        <v>1248</v>
      </c>
      <c r="C1255" s="132" t="s">
        <v>1243</v>
      </c>
      <c r="D1255" s="268" t="s">
        <v>242</v>
      </c>
      <c r="E1255" s="263" t="str">
        <f t="shared" si="43"/>
        <v>Rate only</v>
      </c>
      <c r="F1255" s="248"/>
    </row>
    <row r="1256" spans="1:6" ht="19.899999999999999" customHeight="1" x14ac:dyDescent="0.25">
      <c r="A1256" s="98" t="str">
        <f t="shared" si="42"/>
        <v>H.1.B.</v>
      </c>
      <c r="B1256" s="222">
        <v>1249</v>
      </c>
      <c r="C1256" s="132" t="s">
        <v>1244</v>
      </c>
      <c r="D1256" s="268" t="s">
        <v>242</v>
      </c>
      <c r="E1256" s="263" t="str">
        <f t="shared" si="43"/>
        <v>Rate only</v>
      </c>
      <c r="F1256" s="248"/>
    </row>
    <row r="1257" spans="1:6" ht="19.899999999999999" customHeight="1" x14ac:dyDescent="0.25">
      <c r="A1257" s="98" t="str">
        <f t="shared" si="42"/>
        <v>H.1.B.</v>
      </c>
      <c r="B1257" s="222">
        <v>1250</v>
      </c>
      <c r="C1257" s="132" t="s">
        <v>1245</v>
      </c>
      <c r="D1257" s="268" t="s">
        <v>242</v>
      </c>
      <c r="E1257" s="263" t="str">
        <f t="shared" si="43"/>
        <v>Rate only</v>
      </c>
      <c r="F1257" s="248"/>
    </row>
    <row r="1258" spans="1:6" ht="19.899999999999999" customHeight="1" x14ac:dyDescent="0.25">
      <c r="A1258" s="98" t="str">
        <f t="shared" si="42"/>
        <v>H.1.B.</v>
      </c>
      <c r="B1258" s="222">
        <v>1251</v>
      </c>
      <c r="C1258" s="132" t="s">
        <v>1246</v>
      </c>
      <c r="D1258" s="268" t="s">
        <v>242</v>
      </c>
      <c r="E1258" s="263" t="str">
        <f t="shared" si="43"/>
        <v>Rate only</v>
      </c>
      <c r="F1258" s="248"/>
    </row>
    <row r="1259" spans="1:6" ht="19.899999999999999" customHeight="1" x14ac:dyDescent="0.25">
      <c r="A1259" s="98" t="str">
        <f t="shared" si="42"/>
        <v>H.1.B.</v>
      </c>
      <c r="B1259" s="222">
        <v>1252</v>
      </c>
      <c r="C1259" s="132" t="s">
        <v>1247</v>
      </c>
      <c r="D1259" s="268" t="s">
        <v>242</v>
      </c>
      <c r="E1259" s="263" t="str">
        <f t="shared" si="43"/>
        <v>Rate only</v>
      </c>
      <c r="F1259" s="248"/>
    </row>
    <row r="1260" spans="1:6" ht="19.899999999999999" customHeight="1" x14ac:dyDescent="0.25">
      <c r="A1260" s="98" t="str">
        <f t="shared" si="42"/>
        <v>H.1.B.</v>
      </c>
      <c r="B1260" s="222">
        <v>1253</v>
      </c>
      <c r="C1260" s="132" t="s">
        <v>1248</v>
      </c>
      <c r="D1260" s="268" t="s">
        <v>242</v>
      </c>
      <c r="E1260" s="263" t="str">
        <f t="shared" si="43"/>
        <v>Rate only</v>
      </c>
      <c r="F1260" s="248"/>
    </row>
    <row r="1261" spans="1:6" ht="19.899999999999999" customHeight="1" x14ac:dyDescent="0.25">
      <c r="A1261" s="98" t="str">
        <f t="shared" si="42"/>
        <v>H.1.B.</v>
      </c>
      <c r="B1261" s="222">
        <v>1254</v>
      </c>
      <c r="C1261" s="132" t="s">
        <v>1249</v>
      </c>
      <c r="D1261" s="268" t="s">
        <v>242</v>
      </c>
      <c r="E1261" s="263" t="str">
        <f t="shared" si="43"/>
        <v>Rate only</v>
      </c>
      <c r="F1261" s="248"/>
    </row>
    <row r="1262" spans="1:6" ht="19.899999999999999" customHeight="1" x14ac:dyDescent="0.25">
      <c r="A1262" s="98" t="str">
        <f t="shared" si="42"/>
        <v>H.1.B.</v>
      </c>
      <c r="B1262" s="222">
        <v>1255</v>
      </c>
      <c r="C1262" s="132" t="s">
        <v>1250</v>
      </c>
      <c r="D1262" s="268" t="s">
        <v>242</v>
      </c>
      <c r="E1262" s="263" t="str">
        <f t="shared" si="43"/>
        <v>Rate only</v>
      </c>
      <c r="F1262" s="248"/>
    </row>
    <row r="1263" spans="1:6" ht="30" customHeight="1" x14ac:dyDescent="0.25">
      <c r="A1263" s="98" t="str">
        <f t="shared" si="42"/>
        <v>H.1.B.</v>
      </c>
      <c r="B1263" s="222">
        <v>1256</v>
      </c>
      <c r="C1263" s="132" t="s">
        <v>1251</v>
      </c>
      <c r="D1263" s="268" t="s">
        <v>242</v>
      </c>
      <c r="E1263" s="263" t="str">
        <f t="shared" si="43"/>
        <v>Rate only</v>
      </c>
      <c r="F1263" s="248"/>
    </row>
    <row r="1264" spans="1:6" ht="30" customHeight="1" x14ac:dyDescent="0.25">
      <c r="A1264" s="98" t="str">
        <f t="shared" si="42"/>
        <v>H.1.B.</v>
      </c>
      <c r="B1264" s="222">
        <v>1257</v>
      </c>
      <c r="C1264" s="132" t="s">
        <v>1252</v>
      </c>
      <c r="D1264" s="268" t="s">
        <v>242</v>
      </c>
      <c r="E1264" s="263" t="str">
        <f t="shared" si="43"/>
        <v>Rate only</v>
      </c>
      <c r="F1264" s="248"/>
    </row>
    <row r="1265" spans="1:6" ht="30" customHeight="1" x14ac:dyDescent="0.25">
      <c r="A1265" s="98" t="str">
        <f t="shared" si="42"/>
        <v>H.1.B.</v>
      </c>
      <c r="B1265" s="222">
        <v>1258</v>
      </c>
      <c r="C1265" s="108" t="s">
        <v>1253</v>
      </c>
      <c r="D1265" s="268" t="s">
        <v>242</v>
      </c>
      <c r="E1265" s="263" t="str">
        <f t="shared" si="43"/>
        <v>Rate only</v>
      </c>
      <c r="F1265" s="248"/>
    </row>
    <row r="1266" spans="1:6" ht="30" customHeight="1" x14ac:dyDescent="0.25">
      <c r="A1266" s="98" t="str">
        <f t="shared" si="42"/>
        <v>H.1.B.</v>
      </c>
      <c r="B1266" s="222">
        <v>1259</v>
      </c>
      <c r="C1266" s="108" t="s">
        <v>1254</v>
      </c>
      <c r="D1266" s="268" t="s">
        <v>242</v>
      </c>
      <c r="E1266" s="263" t="str">
        <f t="shared" si="43"/>
        <v>Rate only</v>
      </c>
      <c r="F1266" s="248"/>
    </row>
    <row r="1267" spans="1:6" x14ac:dyDescent="0.25">
      <c r="A1267" s="98" t="str">
        <f t="shared" si="42"/>
        <v>H.1.B.</v>
      </c>
      <c r="B1267" s="222">
        <v>1260</v>
      </c>
      <c r="C1267" s="129" t="s">
        <v>1255</v>
      </c>
      <c r="D1267" s="264"/>
      <c r="E1267" s="263" t="str">
        <f t="shared" si="43"/>
        <v/>
      </c>
      <c r="F1267" s="248"/>
    </row>
    <row r="1268" spans="1:6" x14ac:dyDescent="0.25">
      <c r="A1268" s="98" t="str">
        <f t="shared" si="42"/>
        <v>H.1.B.</v>
      </c>
      <c r="B1268" s="222">
        <v>1261</v>
      </c>
      <c r="C1268" s="129" t="s">
        <v>1256</v>
      </c>
      <c r="D1268" s="264"/>
      <c r="E1268" s="263" t="str">
        <f t="shared" si="43"/>
        <v/>
      </c>
      <c r="F1268" s="248"/>
    </row>
    <row r="1269" spans="1:6" ht="30" customHeight="1" x14ac:dyDescent="0.25">
      <c r="A1269" s="98" t="str">
        <f t="shared" si="42"/>
        <v>H.1.B.</v>
      </c>
      <c r="B1269" s="222">
        <v>1262</v>
      </c>
      <c r="C1269" s="132" t="s">
        <v>1257</v>
      </c>
      <c r="D1269" s="268" t="s">
        <v>225</v>
      </c>
      <c r="E1269" s="263" t="str">
        <f t="shared" si="43"/>
        <v>Rate only</v>
      </c>
      <c r="F1269" s="248"/>
    </row>
    <row r="1270" spans="1:6" ht="30" customHeight="1" x14ac:dyDescent="0.25">
      <c r="A1270" s="98" t="str">
        <f t="shared" si="42"/>
        <v>H.1.B.</v>
      </c>
      <c r="B1270" s="222">
        <v>1263</v>
      </c>
      <c r="C1270" s="132" t="s">
        <v>1258</v>
      </c>
      <c r="D1270" s="268" t="s">
        <v>225</v>
      </c>
      <c r="E1270" s="263" t="str">
        <f t="shared" si="43"/>
        <v>Rate only</v>
      </c>
      <c r="F1270" s="248"/>
    </row>
    <row r="1271" spans="1:6" ht="30" customHeight="1" x14ac:dyDescent="0.25">
      <c r="A1271" s="98" t="str">
        <f t="shared" ref="A1271:A1333" si="44">IF(B1271&gt;0,"H.1.B.","")</f>
        <v>H.1.B.</v>
      </c>
      <c r="B1271" s="222">
        <v>1264</v>
      </c>
      <c r="C1271" s="132" t="s">
        <v>1259</v>
      </c>
      <c r="D1271" s="268" t="s">
        <v>225</v>
      </c>
      <c r="E1271" s="263" t="str">
        <f t="shared" si="43"/>
        <v>Rate only</v>
      </c>
      <c r="F1271" s="248"/>
    </row>
    <row r="1272" spans="1:6" ht="21.6" customHeight="1" x14ac:dyDescent="0.25">
      <c r="A1272" s="98" t="str">
        <f t="shared" si="44"/>
        <v>H.1.B.</v>
      </c>
      <c r="B1272" s="222">
        <v>1265</v>
      </c>
      <c r="C1272" s="109" t="s">
        <v>1260</v>
      </c>
      <c r="D1272" s="268" t="s">
        <v>225</v>
      </c>
      <c r="E1272" s="263" t="str">
        <f t="shared" si="43"/>
        <v>Rate only</v>
      </c>
      <c r="F1272" s="248"/>
    </row>
    <row r="1273" spans="1:6" ht="30" customHeight="1" x14ac:dyDescent="0.25">
      <c r="A1273" s="98" t="str">
        <f t="shared" si="44"/>
        <v>H.1.B.</v>
      </c>
      <c r="B1273" s="222">
        <v>1266</v>
      </c>
      <c r="C1273" s="132" t="s">
        <v>1261</v>
      </c>
      <c r="D1273" s="268" t="s">
        <v>225</v>
      </c>
      <c r="E1273" s="263" t="str">
        <f t="shared" si="43"/>
        <v>Rate only</v>
      </c>
      <c r="F1273" s="248"/>
    </row>
    <row r="1274" spans="1:6" ht="30" customHeight="1" x14ac:dyDescent="0.25">
      <c r="A1274" s="98" t="str">
        <f t="shared" si="44"/>
        <v>H.1.B.</v>
      </c>
      <c r="B1274" s="222">
        <v>1267</v>
      </c>
      <c r="C1274" s="132" t="s">
        <v>1262</v>
      </c>
      <c r="D1274" s="268" t="s">
        <v>225</v>
      </c>
      <c r="E1274" s="263" t="str">
        <f t="shared" si="43"/>
        <v>Rate only</v>
      </c>
      <c r="F1274" s="248"/>
    </row>
    <row r="1275" spans="1:6" ht="21" customHeight="1" x14ac:dyDescent="0.25">
      <c r="A1275" s="98" t="str">
        <f t="shared" si="44"/>
        <v>H.1.B.</v>
      </c>
      <c r="B1275" s="222">
        <v>1268</v>
      </c>
      <c r="C1275" s="109" t="s">
        <v>1263</v>
      </c>
      <c r="D1275" s="268" t="s">
        <v>242</v>
      </c>
      <c r="E1275" s="263" t="str">
        <f t="shared" ref="E1275:E1338" si="45">IF(D1275&gt;0,"Rate only","")</f>
        <v>Rate only</v>
      </c>
      <c r="F1275" s="248"/>
    </row>
    <row r="1276" spans="1:6" ht="30" customHeight="1" x14ac:dyDescent="0.25">
      <c r="A1276" s="98" t="str">
        <f t="shared" si="44"/>
        <v>H.1.B.</v>
      </c>
      <c r="B1276" s="222">
        <v>1269</v>
      </c>
      <c r="C1276" s="108" t="s">
        <v>1264</v>
      </c>
      <c r="D1276" s="264" t="s">
        <v>225</v>
      </c>
      <c r="E1276" s="263" t="str">
        <f t="shared" si="45"/>
        <v>Rate only</v>
      </c>
      <c r="F1276" s="248"/>
    </row>
    <row r="1277" spans="1:6" ht="30" customHeight="1" x14ac:dyDescent="0.25">
      <c r="A1277" s="98" t="str">
        <f t="shared" si="44"/>
        <v>H.1.B.</v>
      </c>
      <c r="B1277" s="222">
        <v>1270</v>
      </c>
      <c r="C1277" s="108" t="s">
        <v>1265</v>
      </c>
      <c r="D1277" s="264" t="s">
        <v>225</v>
      </c>
      <c r="E1277" s="263" t="str">
        <f t="shared" si="45"/>
        <v>Rate only</v>
      </c>
      <c r="F1277" s="248"/>
    </row>
    <row r="1278" spans="1:6" ht="30" customHeight="1" x14ac:dyDescent="0.25">
      <c r="A1278" s="98" t="str">
        <f t="shared" si="44"/>
        <v>H.1.B.</v>
      </c>
      <c r="B1278" s="222">
        <v>1271</v>
      </c>
      <c r="C1278" s="108" t="s">
        <v>1266</v>
      </c>
      <c r="D1278" s="264" t="s">
        <v>225</v>
      </c>
      <c r="E1278" s="263" t="str">
        <f t="shared" si="45"/>
        <v>Rate only</v>
      </c>
      <c r="F1278" s="248"/>
    </row>
    <row r="1279" spans="1:6" ht="30" customHeight="1" x14ac:dyDescent="0.25">
      <c r="A1279" s="98" t="str">
        <f t="shared" si="44"/>
        <v>H.1.B.</v>
      </c>
      <c r="B1279" s="222">
        <v>1272</v>
      </c>
      <c r="C1279" s="108" t="s">
        <v>1267</v>
      </c>
      <c r="D1279" s="264" t="s">
        <v>225</v>
      </c>
      <c r="E1279" s="263" t="str">
        <f t="shared" si="45"/>
        <v>Rate only</v>
      </c>
      <c r="F1279" s="248"/>
    </row>
    <row r="1280" spans="1:6" ht="20.45" customHeight="1" x14ac:dyDescent="0.25">
      <c r="A1280" s="98" t="str">
        <f t="shared" si="44"/>
        <v>H.1.B.</v>
      </c>
      <c r="B1280" s="222">
        <v>1273</v>
      </c>
      <c r="C1280" s="108" t="s">
        <v>1268</v>
      </c>
      <c r="D1280" s="264" t="s">
        <v>242</v>
      </c>
      <c r="E1280" s="263" t="str">
        <f t="shared" si="45"/>
        <v>Rate only</v>
      </c>
      <c r="F1280" s="248"/>
    </row>
    <row r="1281" spans="1:6" ht="20.45" customHeight="1" x14ac:dyDescent="0.25">
      <c r="A1281" s="98" t="str">
        <f t="shared" si="44"/>
        <v>H.1.B.</v>
      </c>
      <c r="B1281" s="222">
        <v>1274</v>
      </c>
      <c r="C1281" s="108" t="s">
        <v>1269</v>
      </c>
      <c r="D1281" s="264" t="s">
        <v>242</v>
      </c>
      <c r="E1281" s="263" t="str">
        <f t="shared" si="45"/>
        <v>Rate only</v>
      </c>
      <c r="F1281" s="248"/>
    </row>
    <row r="1282" spans="1:6" ht="20.45" customHeight="1" x14ac:dyDescent="0.25">
      <c r="A1282" s="98" t="str">
        <f t="shared" si="44"/>
        <v>H.1.B.</v>
      </c>
      <c r="B1282" s="222">
        <v>1275</v>
      </c>
      <c r="C1282" s="108" t="s">
        <v>1270</v>
      </c>
      <c r="D1282" s="264" t="s">
        <v>242</v>
      </c>
      <c r="E1282" s="263" t="str">
        <f t="shared" si="45"/>
        <v>Rate only</v>
      </c>
      <c r="F1282" s="248"/>
    </row>
    <row r="1283" spans="1:6" x14ac:dyDescent="0.25">
      <c r="A1283" s="98" t="str">
        <f t="shared" si="44"/>
        <v>H.1.B.</v>
      </c>
      <c r="B1283" s="222">
        <v>1276</v>
      </c>
      <c r="C1283" s="130" t="s">
        <v>1227</v>
      </c>
      <c r="D1283" s="268"/>
      <c r="E1283" s="263" t="str">
        <f t="shared" si="45"/>
        <v/>
      </c>
      <c r="F1283" s="248"/>
    </row>
    <row r="1284" spans="1:6" x14ac:dyDescent="0.25">
      <c r="A1284" s="98" t="str">
        <f t="shared" si="44"/>
        <v>H.1.B.</v>
      </c>
      <c r="B1284" s="222">
        <v>1277</v>
      </c>
      <c r="C1284" s="130" t="s">
        <v>1271</v>
      </c>
      <c r="D1284" s="268"/>
      <c r="E1284" s="263" t="str">
        <f t="shared" si="45"/>
        <v/>
      </c>
      <c r="F1284" s="248"/>
    </row>
    <row r="1285" spans="1:6" ht="30" customHeight="1" x14ac:dyDescent="0.25">
      <c r="A1285" s="98" t="str">
        <f t="shared" si="44"/>
        <v>H.1.B.</v>
      </c>
      <c r="B1285" s="222">
        <v>1278</v>
      </c>
      <c r="C1285" s="132" t="s">
        <v>1272</v>
      </c>
      <c r="D1285" s="268" t="s">
        <v>242</v>
      </c>
      <c r="E1285" s="263" t="str">
        <f t="shared" si="45"/>
        <v>Rate only</v>
      </c>
      <c r="F1285" s="248"/>
    </row>
    <row r="1286" spans="1:6" ht="20.45" customHeight="1" x14ac:dyDescent="0.25">
      <c r="A1286" s="98" t="str">
        <f t="shared" si="44"/>
        <v>H.1.B.</v>
      </c>
      <c r="B1286" s="222">
        <v>1279</v>
      </c>
      <c r="C1286" s="132" t="s">
        <v>1273</v>
      </c>
      <c r="D1286" s="268" t="s">
        <v>242</v>
      </c>
      <c r="E1286" s="263" t="str">
        <f t="shared" si="45"/>
        <v>Rate only</v>
      </c>
      <c r="F1286" s="248"/>
    </row>
    <row r="1287" spans="1:6" ht="30" customHeight="1" x14ac:dyDescent="0.25">
      <c r="A1287" s="98" t="str">
        <f t="shared" si="44"/>
        <v>H.1.B.</v>
      </c>
      <c r="B1287" s="222">
        <v>1280</v>
      </c>
      <c r="C1287" s="132" t="s">
        <v>1274</v>
      </c>
      <c r="D1287" s="268" t="s">
        <v>242</v>
      </c>
      <c r="E1287" s="263" t="str">
        <f t="shared" si="45"/>
        <v>Rate only</v>
      </c>
      <c r="F1287" s="248"/>
    </row>
    <row r="1288" spans="1:6" ht="19.149999999999999" customHeight="1" x14ac:dyDescent="0.25">
      <c r="A1288" s="98" t="str">
        <f t="shared" si="44"/>
        <v>H.1.B.</v>
      </c>
      <c r="B1288" s="222">
        <v>1281</v>
      </c>
      <c r="C1288" s="132" t="s">
        <v>1275</v>
      </c>
      <c r="D1288" s="268" t="s">
        <v>242</v>
      </c>
      <c r="E1288" s="263" t="str">
        <f t="shared" si="45"/>
        <v>Rate only</v>
      </c>
      <c r="F1288" s="248"/>
    </row>
    <row r="1289" spans="1:6" ht="30" customHeight="1" x14ac:dyDescent="0.25">
      <c r="A1289" s="98" t="str">
        <f t="shared" si="44"/>
        <v>H.1.B.</v>
      </c>
      <c r="B1289" s="222">
        <v>1282</v>
      </c>
      <c r="C1289" s="132" t="s">
        <v>1276</v>
      </c>
      <c r="D1289" s="268" t="s">
        <v>242</v>
      </c>
      <c r="E1289" s="263" t="str">
        <f t="shared" si="45"/>
        <v>Rate only</v>
      </c>
      <c r="F1289" s="248"/>
    </row>
    <row r="1290" spans="1:6" ht="30" customHeight="1" x14ac:dyDescent="0.25">
      <c r="A1290" s="98" t="str">
        <f t="shared" si="44"/>
        <v>H.1.B.</v>
      </c>
      <c r="B1290" s="222">
        <v>1283</v>
      </c>
      <c r="C1290" s="132" t="s">
        <v>1277</v>
      </c>
      <c r="D1290" s="268" t="s">
        <v>242</v>
      </c>
      <c r="E1290" s="263" t="str">
        <f t="shared" si="45"/>
        <v>Rate only</v>
      </c>
      <c r="F1290" s="248"/>
    </row>
    <row r="1291" spans="1:6" ht="30" customHeight="1" x14ac:dyDescent="0.25">
      <c r="A1291" s="98" t="str">
        <f t="shared" si="44"/>
        <v>H.1.B.</v>
      </c>
      <c r="B1291" s="222">
        <v>1284</v>
      </c>
      <c r="C1291" s="132" t="s">
        <v>1278</v>
      </c>
      <c r="D1291" s="268" t="s">
        <v>242</v>
      </c>
      <c r="E1291" s="263" t="str">
        <f t="shared" si="45"/>
        <v>Rate only</v>
      </c>
      <c r="F1291" s="248"/>
    </row>
    <row r="1292" spans="1:6" ht="20.45" customHeight="1" x14ac:dyDescent="0.25">
      <c r="A1292" s="98" t="str">
        <f t="shared" si="44"/>
        <v>H.1.B.</v>
      </c>
      <c r="B1292" s="222">
        <v>1285</v>
      </c>
      <c r="C1292" s="132" t="s">
        <v>1275</v>
      </c>
      <c r="D1292" s="268" t="s">
        <v>242</v>
      </c>
      <c r="E1292" s="263" t="str">
        <f t="shared" si="45"/>
        <v>Rate only</v>
      </c>
      <c r="F1292" s="248"/>
    </row>
    <row r="1293" spans="1:6" ht="20.45" customHeight="1" x14ac:dyDescent="0.25">
      <c r="A1293" s="98" t="str">
        <f t="shared" si="44"/>
        <v>H.1.B.</v>
      </c>
      <c r="B1293" s="222">
        <v>1286</v>
      </c>
      <c r="C1293" s="132" t="s">
        <v>1279</v>
      </c>
      <c r="D1293" s="268" t="s">
        <v>242</v>
      </c>
      <c r="E1293" s="263" t="str">
        <f t="shared" si="45"/>
        <v>Rate only</v>
      </c>
      <c r="F1293" s="248"/>
    </row>
    <row r="1294" spans="1:6" ht="20.45" customHeight="1" x14ac:dyDescent="0.25">
      <c r="A1294" s="98" t="str">
        <f t="shared" si="44"/>
        <v>H.1.B.</v>
      </c>
      <c r="B1294" s="222">
        <v>1287</v>
      </c>
      <c r="C1294" s="132" t="s">
        <v>1280</v>
      </c>
      <c r="D1294" s="268" t="s">
        <v>242</v>
      </c>
      <c r="E1294" s="263" t="str">
        <f t="shared" si="45"/>
        <v>Rate only</v>
      </c>
      <c r="F1294" s="248"/>
    </row>
    <row r="1295" spans="1:6" x14ac:dyDescent="0.25">
      <c r="A1295" s="98" t="str">
        <f t="shared" si="44"/>
        <v>H.1.B.</v>
      </c>
      <c r="B1295" s="222">
        <v>1288</v>
      </c>
      <c r="C1295" s="130" t="s">
        <v>1281</v>
      </c>
      <c r="D1295" s="268"/>
      <c r="E1295" s="263" t="str">
        <f t="shared" si="45"/>
        <v/>
      </c>
      <c r="F1295" s="248"/>
    </row>
    <row r="1296" spans="1:6" ht="19.899999999999999" customHeight="1" x14ac:dyDescent="0.25">
      <c r="A1296" s="98" t="str">
        <f t="shared" si="44"/>
        <v>H.1.B.</v>
      </c>
      <c r="B1296" s="222">
        <v>1289</v>
      </c>
      <c r="C1296" s="132" t="s">
        <v>1282</v>
      </c>
      <c r="D1296" s="268" t="s">
        <v>242</v>
      </c>
      <c r="E1296" s="263" t="str">
        <f t="shared" si="45"/>
        <v>Rate only</v>
      </c>
      <c r="F1296" s="248"/>
    </row>
    <row r="1297" spans="1:6" ht="30" customHeight="1" x14ac:dyDescent="0.25">
      <c r="A1297" s="98" t="str">
        <f t="shared" si="44"/>
        <v>H.1.B.</v>
      </c>
      <c r="B1297" s="222">
        <v>1290</v>
      </c>
      <c r="C1297" s="132" t="s">
        <v>1283</v>
      </c>
      <c r="D1297" s="268" t="s">
        <v>242</v>
      </c>
      <c r="E1297" s="263" t="str">
        <f t="shared" si="45"/>
        <v>Rate only</v>
      </c>
      <c r="F1297" s="248"/>
    </row>
    <row r="1298" spans="1:6" ht="30" customHeight="1" x14ac:dyDescent="0.25">
      <c r="A1298" s="98" t="str">
        <f t="shared" si="44"/>
        <v>H.1.B.</v>
      </c>
      <c r="B1298" s="222">
        <v>1291</v>
      </c>
      <c r="C1298" s="132" t="s">
        <v>1284</v>
      </c>
      <c r="D1298" s="268" t="s">
        <v>242</v>
      </c>
      <c r="E1298" s="263" t="str">
        <f t="shared" si="45"/>
        <v>Rate only</v>
      </c>
      <c r="F1298" s="248"/>
    </row>
    <row r="1299" spans="1:6" ht="30" customHeight="1" x14ac:dyDescent="0.25">
      <c r="A1299" s="98" t="str">
        <f t="shared" si="44"/>
        <v>H.1.B.</v>
      </c>
      <c r="B1299" s="222">
        <v>1292</v>
      </c>
      <c r="C1299" s="132" t="s">
        <v>1285</v>
      </c>
      <c r="D1299" s="268" t="s">
        <v>242</v>
      </c>
      <c r="E1299" s="263" t="str">
        <f t="shared" si="45"/>
        <v>Rate only</v>
      </c>
      <c r="F1299" s="248"/>
    </row>
    <row r="1300" spans="1:6" ht="19.899999999999999" customHeight="1" x14ac:dyDescent="0.25">
      <c r="A1300" s="98" t="str">
        <f t="shared" si="44"/>
        <v>H.1.B.</v>
      </c>
      <c r="B1300" s="222">
        <v>1293</v>
      </c>
      <c r="C1300" s="132" t="s">
        <v>1286</v>
      </c>
      <c r="D1300" s="268" t="s">
        <v>242</v>
      </c>
      <c r="E1300" s="263" t="str">
        <f t="shared" si="45"/>
        <v>Rate only</v>
      </c>
      <c r="F1300" s="248"/>
    </row>
    <row r="1301" spans="1:6" ht="21" customHeight="1" x14ac:dyDescent="0.25">
      <c r="A1301" s="98" t="str">
        <f t="shared" si="44"/>
        <v>H.1.B.</v>
      </c>
      <c r="B1301" s="222">
        <v>1294</v>
      </c>
      <c r="C1301" s="132" t="s">
        <v>1287</v>
      </c>
      <c r="D1301" s="268" t="s">
        <v>242</v>
      </c>
      <c r="E1301" s="263" t="str">
        <f t="shared" si="45"/>
        <v>Rate only</v>
      </c>
      <c r="F1301" s="248"/>
    </row>
    <row r="1302" spans="1:6" ht="30" customHeight="1" x14ac:dyDescent="0.25">
      <c r="A1302" s="98" t="str">
        <f t="shared" si="44"/>
        <v>H.1.B.</v>
      </c>
      <c r="B1302" s="222">
        <v>1295</v>
      </c>
      <c r="C1302" s="132" t="s">
        <v>1288</v>
      </c>
      <c r="D1302" s="268" t="s">
        <v>242</v>
      </c>
      <c r="E1302" s="263" t="str">
        <f t="shared" si="45"/>
        <v>Rate only</v>
      </c>
      <c r="F1302" s="248"/>
    </row>
    <row r="1303" spans="1:6" ht="30" customHeight="1" x14ac:dyDescent="0.25">
      <c r="A1303" s="98" t="str">
        <f t="shared" si="44"/>
        <v>H.1.B.</v>
      </c>
      <c r="B1303" s="222">
        <v>1296</v>
      </c>
      <c r="C1303" s="132" t="s">
        <v>1289</v>
      </c>
      <c r="D1303" s="268" t="s">
        <v>242</v>
      </c>
      <c r="E1303" s="263" t="str">
        <f t="shared" si="45"/>
        <v>Rate only</v>
      </c>
      <c r="F1303" s="248"/>
    </row>
    <row r="1304" spans="1:6" ht="30" customHeight="1" x14ac:dyDescent="0.25">
      <c r="A1304" s="98" t="str">
        <f t="shared" si="44"/>
        <v>H.1.B.</v>
      </c>
      <c r="B1304" s="222">
        <v>1297</v>
      </c>
      <c r="C1304" s="132" t="s">
        <v>1290</v>
      </c>
      <c r="D1304" s="268" t="s">
        <v>242</v>
      </c>
      <c r="E1304" s="263" t="str">
        <f t="shared" si="45"/>
        <v>Rate only</v>
      </c>
      <c r="F1304" s="248"/>
    </row>
    <row r="1305" spans="1:6" ht="30" customHeight="1" x14ac:dyDescent="0.25">
      <c r="A1305" s="98" t="str">
        <f t="shared" si="44"/>
        <v>H.1.B.</v>
      </c>
      <c r="B1305" s="222">
        <v>1298</v>
      </c>
      <c r="C1305" s="132" t="s">
        <v>1291</v>
      </c>
      <c r="D1305" s="268" t="s">
        <v>242</v>
      </c>
      <c r="E1305" s="263" t="str">
        <f t="shared" si="45"/>
        <v>Rate only</v>
      </c>
      <c r="F1305" s="248"/>
    </row>
    <row r="1306" spans="1:6" ht="30" customHeight="1" x14ac:dyDescent="0.25">
      <c r="A1306" s="98" t="str">
        <f t="shared" si="44"/>
        <v>H.1.B.</v>
      </c>
      <c r="B1306" s="222">
        <v>1299</v>
      </c>
      <c r="C1306" s="132" t="s">
        <v>1292</v>
      </c>
      <c r="D1306" s="268" t="s">
        <v>242</v>
      </c>
      <c r="E1306" s="263" t="str">
        <f t="shared" si="45"/>
        <v>Rate only</v>
      </c>
      <c r="F1306" s="248"/>
    </row>
    <row r="1307" spans="1:6" ht="30" customHeight="1" x14ac:dyDescent="0.25">
      <c r="A1307" s="98" t="str">
        <f t="shared" si="44"/>
        <v>H.1.B.</v>
      </c>
      <c r="B1307" s="222">
        <v>1300</v>
      </c>
      <c r="C1307" s="132" t="s">
        <v>1293</v>
      </c>
      <c r="D1307" s="268" t="s">
        <v>242</v>
      </c>
      <c r="E1307" s="263" t="str">
        <f t="shared" si="45"/>
        <v>Rate only</v>
      </c>
      <c r="F1307" s="248"/>
    </row>
    <row r="1308" spans="1:6" ht="30" customHeight="1" x14ac:dyDescent="0.25">
      <c r="A1308" s="98" t="str">
        <f t="shared" si="44"/>
        <v>H.1.B.</v>
      </c>
      <c r="B1308" s="222">
        <v>1301</v>
      </c>
      <c r="C1308" s="132" t="s">
        <v>1294</v>
      </c>
      <c r="D1308" s="268" t="s">
        <v>242</v>
      </c>
      <c r="E1308" s="263" t="str">
        <f t="shared" si="45"/>
        <v>Rate only</v>
      </c>
      <c r="F1308" s="248"/>
    </row>
    <row r="1309" spans="1:6" ht="19.899999999999999" customHeight="1" x14ac:dyDescent="0.25">
      <c r="A1309" s="98" t="str">
        <f t="shared" si="44"/>
        <v>H.1.B.</v>
      </c>
      <c r="B1309" s="222">
        <v>1302</v>
      </c>
      <c r="C1309" s="132" t="s">
        <v>1295</v>
      </c>
      <c r="D1309" s="268" t="s">
        <v>242</v>
      </c>
      <c r="E1309" s="263" t="str">
        <f t="shared" si="45"/>
        <v>Rate only</v>
      </c>
      <c r="F1309" s="248"/>
    </row>
    <row r="1310" spans="1:6" ht="19.899999999999999" customHeight="1" x14ac:dyDescent="0.25">
      <c r="A1310" s="98" t="str">
        <f t="shared" si="44"/>
        <v>H.1.B.</v>
      </c>
      <c r="B1310" s="222">
        <v>1303</v>
      </c>
      <c r="C1310" s="132" t="s">
        <v>1296</v>
      </c>
      <c r="D1310" s="268" t="s">
        <v>242</v>
      </c>
      <c r="E1310" s="263" t="str">
        <f t="shared" si="45"/>
        <v>Rate only</v>
      </c>
      <c r="F1310" s="248"/>
    </row>
    <row r="1311" spans="1:6" x14ac:dyDescent="0.25">
      <c r="A1311" s="98" t="str">
        <f t="shared" si="44"/>
        <v>H.1.B.</v>
      </c>
      <c r="B1311" s="222">
        <v>1304</v>
      </c>
      <c r="C1311" s="130" t="s">
        <v>1231</v>
      </c>
      <c r="D1311" s="268"/>
      <c r="E1311" s="263" t="str">
        <f t="shared" si="45"/>
        <v/>
      </c>
      <c r="F1311" s="248"/>
    </row>
    <row r="1312" spans="1:6" x14ac:dyDescent="0.25">
      <c r="A1312" s="98" t="str">
        <f t="shared" si="44"/>
        <v>H.1.B.</v>
      </c>
      <c r="B1312" s="222">
        <v>1305</v>
      </c>
      <c r="C1312" s="130" t="s">
        <v>1297</v>
      </c>
      <c r="D1312" s="268"/>
      <c r="E1312" s="263" t="str">
        <f t="shared" si="45"/>
        <v/>
      </c>
      <c r="F1312" s="248"/>
    </row>
    <row r="1313" spans="1:6" ht="19.899999999999999" customHeight="1" x14ac:dyDescent="0.25">
      <c r="A1313" s="98" t="str">
        <f t="shared" si="44"/>
        <v>H.1.B.</v>
      </c>
      <c r="B1313" s="222">
        <v>1306</v>
      </c>
      <c r="C1313" s="132" t="s">
        <v>1298</v>
      </c>
      <c r="D1313" s="268" t="s">
        <v>242</v>
      </c>
      <c r="E1313" s="263" t="str">
        <f t="shared" si="45"/>
        <v>Rate only</v>
      </c>
      <c r="F1313" s="248"/>
    </row>
    <row r="1314" spans="1:6" ht="19.899999999999999" customHeight="1" x14ac:dyDescent="0.25">
      <c r="A1314" s="98" t="str">
        <f t="shared" si="44"/>
        <v>H.1.B.</v>
      </c>
      <c r="B1314" s="222">
        <v>1307</v>
      </c>
      <c r="C1314" s="132" t="s">
        <v>1299</v>
      </c>
      <c r="D1314" s="268" t="s">
        <v>242</v>
      </c>
      <c r="E1314" s="263" t="str">
        <f t="shared" si="45"/>
        <v>Rate only</v>
      </c>
      <c r="F1314" s="248"/>
    </row>
    <row r="1315" spans="1:6" ht="19.899999999999999" customHeight="1" x14ac:dyDescent="0.25">
      <c r="A1315" s="98" t="str">
        <f t="shared" si="44"/>
        <v>H.1.B.</v>
      </c>
      <c r="B1315" s="222">
        <v>1308</v>
      </c>
      <c r="C1315" s="108" t="s">
        <v>1300</v>
      </c>
      <c r="D1315" s="268" t="s">
        <v>242</v>
      </c>
      <c r="E1315" s="263" t="str">
        <f t="shared" si="45"/>
        <v>Rate only</v>
      </c>
      <c r="F1315" s="248"/>
    </row>
    <row r="1316" spans="1:6" ht="19.899999999999999" customHeight="1" x14ac:dyDescent="0.25">
      <c r="A1316" s="98" t="str">
        <f t="shared" si="44"/>
        <v>H.1.B.</v>
      </c>
      <c r="B1316" s="222">
        <v>1309</v>
      </c>
      <c r="C1316" s="108" t="s">
        <v>1301</v>
      </c>
      <c r="D1316" s="268" t="s">
        <v>242</v>
      </c>
      <c r="E1316" s="263" t="str">
        <f t="shared" si="45"/>
        <v>Rate only</v>
      </c>
      <c r="F1316" s="248"/>
    </row>
    <row r="1317" spans="1:6" ht="19.899999999999999" customHeight="1" x14ac:dyDescent="0.25">
      <c r="A1317" s="98" t="str">
        <f t="shared" si="44"/>
        <v>H.1.B.</v>
      </c>
      <c r="B1317" s="222">
        <v>1310</v>
      </c>
      <c r="C1317" s="108" t="s">
        <v>1302</v>
      </c>
      <c r="D1317" s="268" t="s">
        <v>242</v>
      </c>
      <c r="E1317" s="263" t="str">
        <f t="shared" si="45"/>
        <v>Rate only</v>
      </c>
      <c r="F1317" s="248"/>
    </row>
    <row r="1318" spans="1:6" ht="19.899999999999999" customHeight="1" x14ac:dyDescent="0.25">
      <c r="A1318" s="98" t="str">
        <f t="shared" si="44"/>
        <v>H.1.B.</v>
      </c>
      <c r="B1318" s="222">
        <v>1311</v>
      </c>
      <c r="C1318" s="182" t="s">
        <v>1303</v>
      </c>
      <c r="D1318" s="294"/>
      <c r="E1318" s="263" t="str">
        <f t="shared" si="45"/>
        <v/>
      </c>
      <c r="F1318" s="248"/>
    </row>
    <row r="1319" spans="1:6" ht="19.899999999999999" customHeight="1" x14ac:dyDescent="0.25">
      <c r="A1319" s="98" t="str">
        <f t="shared" si="44"/>
        <v>H.1.B.</v>
      </c>
      <c r="B1319" s="222">
        <v>1312</v>
      </c>
      <c r="C1319" s="183" t="s">
        <v>1304</v>
      </c>
      <c r="D1319" s="294" t="s">
        <v>242</v>
      </c>
      <c r="E1319" s="263" t="str">
        <f t="shared" si="45"/>
        <v>Rate only</v>
      </c>
      <c r="F1319" s="248"/>
    </row>
    <row r="1320" spans="1:6" ht="19.899999999999999" customHeight="1" x14ac:dyDescent="0.25">
      <c r="A1320" s="98" t="str">
        <f t="shared" si="44"/>
        <v>H.1.B.</v>
      </c>
      <c r="B1320" s="222">
        <v>1313</v>
      </c>
      <c r="C1320" s="183" t="s">
        <v>1305</v>
      </c>
      <c r="D1320" s="294" t="s">
        <v>242</v>
      </c>
      <c r="E1320" s="263" t="str">
        <f t="shared" si="45"/>
        <v>Rate only</v>
      </c>
      <c r="F1320" s="248"/>
    </row>
    <row r="1321" spans="1:6" ht="19.899999999999999" customHeight="1" x14ac:dyDescent="0.25">
      <c r="A1321" s="98" t="str">
        <f t="shared" si="44"/>
        <v>H.1.B.</v>
      </c>
      <c r="B1321" s="222">
        <v>1314</v>
      </c>
      <c r="C1321" s="182" t="s">
        <v>1306</v>
      </c>
      <c r="D1321" s="294"/>
      <c r="E1321" s="263" t="str">
        <f t="shared" si="45"/>
        <v/>
      </c>
      <c r="F1321" s="248"/>
    </row>
    <row r="1322" spans="1:6" ht="19.899999999999999" customHeight="1" x14ac:dyDescent="0.25">
      <c r="A1322" s="98" t="str">
        <f t="shared" si="44"/>
        <v>H.1.B.</v>
      </c>
      <c r="B1322" s="222">
        <v>1315</v>
      </c>
      <c r="C1322" s="183" t="s">
        <v>1306</v>
      </c>
      <c r="D1322" s="294" t="s">
        <v>242</v>
      </c>
      <c r="E1322" s="263" t="str">
        <f t="shared" si="45"/>
        <v>Rate only</v>
      </c>
      <c r="F1322" s="248"/>
    </row>
    <row r="1323" spans="1:6" ht="19.899999999999999" customHeight="1" x14ac:dyDescent="0.25">
      <c r="A1323" s="98" t="str">
        <f t="shared" si="44"/>
        <v>H.1.B.</v>
      </c>
      <c r="B1323" s="222">
        <v>1316</v>
      </c>
      <c r="C1323" s="182" t="s">
        <v>1307</v>
      </c>
      <c r="D1323" s="294"/>
      <c r="E1323" s="263" t="str">
        <f t="shared" si="45"/>
        <v/>
      </c>
      <c r="F1323" s="248"/>
    </row>
    <row r="1324" spans="1:6" ht="19.899999999999999" customHeight="1" x14ac:dyDescent="0.25">
      <c r="A1324" s="98" t="str">
        <f t="shared" si="44"/>
        <v>H.1.B.</v>
      </c>
      <c r="B1324" s="222">
        <v>1317</v>
      </c>
      <c r="C1324" s="182" t="s">
        <v>1308</v>
      </c>
      <c r="D1324" s="294"/>
      <c r="E1324" s="263" t="str">
        <f t="shared" si="45"/>
        <v/>
      </c>
      <c r="F1324" s="248"/>
    </row>
    <row r="1325" spans="1:6" ht="19.899999999999999" customHeight="1" x14ac:dyDescent="0.25">
      <c r="A1325" s="98" t="str">
        <f t="shared" si="44"/>
        <v>H.1.B.</v>
      </c>
      <c r="B1325" s="222">
        <v>1318</v>
      </c>
      <c r="C1325" s="182" t="s">
        <v>1309</v>
      </c>
      <c r="D1325" s="294"/>
      <c r="E1325" s="263" t="str">
        <f t="shared" si="45"/>
        <v/>
      </c>
      <c r="F1325" s="248"/>
    </row>
    <row r="1326" spans="1:6" ht="19.899999999999999" customHeight="1" x14ac:dyDescent="0.25">
      <c r="A1326" s="98" t="str">
        <f t="shared" si="44"/>
        <v>H.1.B.</v>
      </c>
      <c r="B1326" s="222">
        <v>1319</v>
      </c>
      <c r="C1326" s="108" t="s">
        <v>1310</v>
      </c>
      <c r="D1326" s="294" t="s">
        <v>242</v>
      </c>
      <c r="E1326" s="263" t="str">
        <f t="shared" si="45"/>
        <v>Rate only</v>
      </c>
      <c r="F1326" s="248"/>
    </row>
    <row r="1327" spans="1:6" x14ac:dyDescent="0.25">
      <c r="A1327" s="98" t="str">
        <f t="shared" si="44"/>
        <v>H.1.B.</v>
      </c>
      <c r="B1327" s="222">
        <v>1320</v>
      </c>
      <c r="C1327" s="184" t="s">
        <v>1311</v>
      </c>
      <c r="D1327" s="264"/>
      <c r="E1327" s="263" t="str">
        <f t="shared" si="45"/>
        <v/>
      </c>
      <c r="F1327" s="248"/>
    </row>
    <row r="1328" spans="1:6" x14ac:dyDescent="0.25">
      <c r="A1328" s="98" t="str">
        <f t="shared" si="44"/>
        <v>H.1.B.</v>
      </c>
      <c r="B1328" s="222">
        <v>1321</v>
      </c>
      <c r="C1328" s="130" t="s">
        <v>1312</v>
      </c>
      <c r="D1328" s="264"/>
      <c r="E1328" s="263" t="str">
        <f t="shared" si="45"/>
        <v/>
      </c>
      <c r="F1328" s="248"/>
    </row>
    <row r="1329" spans="1:6" x14ac:dyDescent="0.25">
      <c r="A1329" s="98" t="str">
        <f t="shared" si="44"/>
        <v>H.1.B.</v>
      </c>
      <c r="B1329" s="222">
        <v>1322</v>
      </c>
      <c r="C1329" s="130" t="s">
        <v>572</v>
      </c>
      <c r="D1329" s="264"/>
      <c r="E1329" s="263" t="str">
        <f t="shared" si="45"/>
        <v/>
      </c>
      <c r="F1329" s="248"/>
    </row>
    <row r="1330" spans="1:6" x14ac:dyDescent="0.25">
      <c r="A1330" s="98" t="str">
        <f t="shared" si="44"/>
        <v>H.1.B.</v>
      </c>
      <c r="B1330" s="222">
        <v>1323</v>
      </c>
      <c r="C1330" s="129" t="s">
        <v>1045</v>
      </c>
      <c r="D1330" s="264"/>
      <c r="E1330" s="263" t="str">
        <f t="shared" si="45"/>
        <v/>
      </c>
      <c r="F1330" s="248"/>
    </row>
    <row r="1331" spans="1:6" ht="19.149999999999999" customHeight="1" x14ac:dyDescent="0.25">
      <c r="A1331" s="98" t="str">
        <f t="shared" si="44"/>
        <v>H.1.B.</v>
      </c>
      <c r="B1331" s="222">
        <v>1324</v>
      </c>
      <c r="C1331" s="108" t="s">
        <v>1313</v>
      </c>
      <c r="D1331" s="264"/>
      <c r="E1331" s="263" t="str">
        <f t="shared" si="45"/>
        <v/>
      </c>
      <c r="F1331" s="248"/>
    </row>
    <row r="1332" spans="1:6" ht="31.9" customHeight="1" x14ac:dyDescent="0.25">
      <c r="A1332" s="98" t="str">
        <f t="shared" si="44"/>
        <v>H.1.B.</v>
      </c>
      <c r="B1332" s="222">
        <v>1325</v>
      </c>
      <c r="C1332" s="108" t="s">
        <v>1314</v>
      </c>
      <c r="D1332" s="264"/>
      <c r="E1332" s="263" t="str">
        <f t="shared" si="45"/>
        <v/>
      </c>
      <c r="F1332" s="248"/>
    </row>
    <row r="1333" spans="1:6" ht="35.450000000000003" customHeight="1" x14ac:dyDescent="0.25">
      <c r="A1333" s="98" t="str">
        <f t="shared" si="44"/>
        <v>H.1.B.</v>
      </c>
      <c r="B1333" s="222">
        <v>1326</v>
      </c>
      <c r="C1333" s="108" t="s">
        <v>1315</v>
      </c>
      <c r="D1333" s="264"/>
      <c r="E1333" s="263" t="str">
        <f t="shared" si="45"/>
        <v/>
      </c>
      <c r="F1333" s="248"/>
    </row>
    <row r="1334" spans="1:6" x14ac:dyDescent="0.25">
      <c r="A1334" s="98" t="str">
        <f t="shared" ref="A1334:A1397" si="46">IF(B1334&gt;0,"H.1.B.","")</f>
        <v>H.1.B.</v>
      </c>
      <c r="B1334" s="222">
        <v>1327</v>
      </c>
      <c r="C1334" s="129" t="s">
        <v>1316</v>
      </c>
      <c r="D1334" s="264"/>
      <c r="E1334" s="263" t="str">
        <f t="shared" si="45"/>
        <v/>
      </c>
      <c r="F1334" s="248"/>
    </row>
    <row r="1335" spans="1:6" x14ac:dyDescent="0.25">
      <c r="A1335" s="98" t="str">
        <f t="shared" si="46"/>
        <v>H.1.B.</v>
      </c>
      <c r="B1335" s="222">
        <v>1328</v>
      </c>
      <c r="C1335" s="129" t="s">
        <v>1317</v>
      </c>
      <c r="D1335" s="264"/>
      <c r="E1335" s="263" t="str">
        <f t="shared" si="45"/>
        <v/>
      </c>
      <c r="F1335" s="248"/>
    </row>
    <row r="1336" spans="1:6" ht="59.45" customHeight="1" x14ac:dyDescent="0.25">
      <c r="A1336" s="98" t="str">
        <f t="shared" si="46"/>
        <v>H.1.B.</v>
      </c>
      <c r="B1336" s="222">
        <v>1329</v>
      </c>
      <c r="C1336" s="108" t="s">
        <v>1318</v>
      </c>
      <c r="D1336" s="264" t="s">
        <v>225</v>
      </c>
      <c r="E1336" s="263" t="str">
        <f t="shared" si="45"/>
        <v>Rate only</v>
      </c>
      <c r="F1336" s="248"/>
    </row>
    <row r="1337" spans="1:6" ht="59.45" customHeight="1" x14ac:dyDescent="0.25">
      <c r="A1337" s="98" t="str">
        <f t="shared" si="46"/>
        <v>H.1.B.</v>
      </c>
      <c r="B1337" s="222">
        <v>1330</v>
      </c>
      <c r="C1337" s="108" t="s">
        <v>1319</v>
      </c>
      <c r="D1337" s="264" t="s">
        <v>225</v>
      </c>
      <c r="E1337" s="263" t="str">
        <f t="shared" si="45"/>
        <v>Rate only</v>
      </c>
      <c r="F1337" s="248"/>
    </row>
    <row r="1338" spans="1:6" ht="59.45" customHeight="1" x14ac:dyDescent="0.25">
      <c r="A1338" s="98" t="str">
        <f t="shared" si="46"/>
        <v>H.1.B.</v>
      </c>
      <c r="B1338" s="222">
        <v>1331</v>
      </c>
      <c r="C1338" s="108" t="s">
        <v>1320</v>
      </c>
      <c r="D1338" s="264" t="s">
        <v>225</v>
      </c>
      <c r="E1338" s="263" t="str">
        <f t="shared" si="45"/>
        <v>Rate only</v>
      </c>
      <c r="F1338" s="248"/>
    </row>
    <row r="1339" spans="1:6" ht="58.9" customHeight="1" x14ac:dyDescent="0.25">
      <c r="A1339" s="98" t="str">
        <f t="shared" si="46"/>
        <v>H.1.B.</v>
      </c>
      <c r="B1339" s="222">
        <v>1332</v>
      </c>
      <c r="C1339" s="108" t="s">
        <v>1321</v>
      </c>
      <c r="D1339" s="264" t="s">
        <v>225</v>
      </c>
      <c r="E1339" s="263" t="str">
        <f t="shared" ref="E1339:E1402" si="47">IF(D1339&gt;0,"Rate only","")</f>
        <v>Rate only</v>
      </c>
      <c r="F1339" s="248"/>
    </row>
    <row r="1340" spans="1:6" ht="19.899999999999999" customHeight="1" x14ac:dyDescent="0.25">
      <c r="A1340" s="98" t="str">
        <f t="shared" si="46"/>
        <v>H.1.B.</v>
      </c>
      <c r="B1340" s="222">
        <v>1333</v>
      </c>
      <c r="C1340" s="108" t="s">
        <v>1322</v>
      </c>
      <c r="D1340" s="264" t="s">
        <v>242</v>
      </c>
      <c r="E1340" s="263" t="str">
        <f t="shared" si="47"/>
        <v>Rate only</v>
      </c>
      <c r="F1340" s="248"/>
    </row>
    <row r="1341" spans="1:6" ht="19.899999999999999" customHeight="1" x14ac:dyDescent="0.25">
      <c r="A1341" s="98" t="str">
        <f t="shared" si="46"/>
        <v>H.1.B.</v>
      </c>
      <c r="B1341" s="222">
        <v>1334</v>
      </c>
      <c r="C1341" s="108" t="s">
        <v>1323</v>
      </c>
      <c r="D1341" s="264" t="s">
        <v>242</v>
      </c>
      <c r="E1341" s="263" t="str">
        <f t="shared" si="47"/>
        <v>Rate only</v>
      </c>
      <c r="F1341" s="248"/>
    </row>
    <row r="1342" spans="1:6" ht="19.899999999999999" customHeight="1" x14ac:dyDescent="0.25">
      <c r="A1342" s="98" t="str">
        <f t="shared" si="46"/>
        <v>H.1.B.</v>
      </c>
      <c r="B1342" s="222">
        <v>1335</v>
      </c>
      <c r="C1342" s="108" t="s">
        <v>1324</v>
      </c>
      <c r="D1342" s="264" t="s">
        <v>242</v>
      </c>
      <c r="E1342" s="263" t="str">
        <f t="shared" si="47"/>
        <v>Rate only</v>
      </c>
      <c r="F1342" s="248"/>
    </row>
    <row r="1343" spans="1:6" ht="19.899999999999999" customHeight="1" x14ac:dyDescent="0.25">
      <c r="A1343" s="98" t="str">
        <f t="shared" si="46"/>
        <v>H.1.B.</v>
      </c>
      <c r="B1343" s="222">
        <v>1336</v>
      </c>
      <c r="C1343" s="129" t="s">
        <v>1325</v>
      </c>
      <c r="D1343" s="264"/>
      <c r="E1343" s="263" t="str">
        <f t="shared" si="47"/>
        <v/>
      </c>
      <c r="F1343" s="248"/>
    </row>
    <row r="1344" spans="1:6" ht="71.45" customHeight="1" x14ac:dyDescent="0.25">
      <c r="A1344" s="98" t="str">
        <f t="shared" si="46"/>
        <v>H.1.B.</v>
      </c>
      <c r="B1344" s="222">
        <v>1337</v>
      </c>
      <c r="C1344" s="108" t="s">
        <v>1326</v>
      </c>
      <c r="D1344" s="264" t="s">
        <v>225</v>
      </c>
      <c r="E1344" s="263" t="str">
        <f t="shared" si="47"/>
        <v>Rate only</v>
      </c>
      <c r="F1344" s="248"/>
    </row>
    <row r="1345" spans="1:6" ht="71.45" customHeight="1" x14ac:dyDescent="0.25">
      <c r="A1345" s="98" t="str">
        <f t="shared" si="46"/>
        <v>H.1.B.</v>
      </c>
      <c r="B1345" s="222">
        <v>1338</v>
      </c>
      <c r="C1345" s="108" t="s">
        <v>1327</v>
      </c>
      <c r="D1345" s="264" t="s">
        <v>225</v>
      </c>
      <c r="E1345" s="263" t="str">
        <f t="shared" si="47"/>
        <v>Rate only</v>
      </c>
      <c r="F1345" s="248"/>
    </row>
    <row r="1346" spans="1:6" ht="71.45" customHeight="1" x14ac:dyDescent="0.25">
      <c r="A1346" s="98" t="str">
        <f t="shared" si="46"/>
        <v>H.1.B.</v>
      </c>
      <c r="B1346" s="222">
        <v>1339</v>
      </c>
      <c r="C1346" s="108" t="s">
        <v>1328</v>
      </c>
      <c r="D1346" s="264" t="s">
        <v>225</v>
      </c>
      <c r="E1346" s="263" t="str">
        <f t="shared" si="47"/>
        <v>Rate only</v>
      </c>
      <c r="F1346" s="248"/>
    </row>
    <row r="1347" spans="1:6" x14ac:dyDescent="0.25">
      <c r="A1347" s="98" t="str">
        <f t="shared" si="46"/>
        <v>H.1.B.</v>
      </c>
      <c r="B1347" s="222">
        <v>1340</v>
      </c>
      <c r="C1347" s="129" t="s">
        <v>1329</v>
      </c>
      <c r="D1347" s="264"/>
      <c r="E1347" s="263" t="str">
        <f t="shared" si="47"/>
        <v/>
      </c>
      <c r="F1347" s="248"/>
    </row>
    <row r="1348" spans="1:6" ht="84" customHeight="1" x14ac:dyDescent="0.25">
      <c r="A1348" s="98" t="str">
        <f t="shared" si="46"/>
        <v>H.1.B.</v>
      </c>
      <c r="B1348" s="222">
        <v>1341</v>
      </c>
      <c r="C1348" s="108" t="s">
        <v>1330</v>
      </c>
      <c r="D1348" s="264" t="s">
        <v>225</v>
      </c>
      <c r="E1348" s="263" t="str">
        <f t="shared" si="47"/>
        <v>Rate only</v>
      </c>
      <c r="F1348" s="248"/>
    </row>
    <row r="1349" spans="1:6" ht="84" customHeight="1" x14ac:dyDescent="0.25">
      <c r="A1349" s="98" t="str">
        <f t="shared" si="46"/>
        <v>H.1.B.</v>
      </c>
      <c r="B1349" s="222">
        <v>1342</v>
      </c>
      <c r="C1349" s="108" t="s">
        <v>1331</v>
      </c>
      <c r="D1349" s="264" t="s">
        <v>225</v>
      </c>
      <c r="E1349" s="263" t="str">
        <f t="shared" si="47"/>
        <v>Rate only</v>
      </c>
      <c r="F1349" s="248"/>
    </row>
    <row r="1350" spans="1:6" x14ac:dyDescent="0.25">
      <c r="A1350" s="98" t="str">
        <f t="shared" si="46"/>
        <v>H.1.B.</v>
      </c>
      <c r="B1350" s="222">
        <v>1343</v>
      </c>
      <c r="C1350" s="129" t="s">
        <v>1332</v>
      </c>
      <c r="D1350" s="264"/>
      <c r="E1350" s="263" t="str">
        <f t="shared" si="47"/>
        <v/>
      </c>
      <c r="F1350" s="248"/>
    </row>
    <row r="1351" spans="1:6" x14ac:dyDescent="0.25">
      <c r="A1351" s="98" t="str">
        <f t="shared" si="46"/>
        <v>H.1.B.</v>
      </c>
      <c r="B1351" s="222">
        <v>1344</v>
      </c>
      <c r="C1351" s="129" t="s">
        <v>1333</v>
      </c>
      <c r="D1351" s="264"/>
      <c r="E1351" s="263" t="str">
        <f t="shared" si="47"/>
        <v/>
      </c>
      <c r="F1351" s="248"/>
    </row>
    <row r="1352" spans="1:6" ht="21.6" customHeight="1" x14ac:dyDescent="0.25">
      <c r="A1352" s="98" t="str">
        <f t="shared" si="46"/>
        <v>H.1.B.</v>
      </c>
      <c r="B1352" s="222">
        <v>1345</v>
      </c>
      <c r="C1352" s="108" t="s">
        <v>1334</v>
      </c>
      <c r="D1352" s="264" t="s">
        <v>207</v>
      </c>
      <c r="E1352" s="263" t="str">
        <f t="shared" si="47"/>
        <v>Rate only</v>
      </c>
      <c r="F1352" s="248"/>
    </row>
    <row r="1353" spans="1:6" x14ac:dyDescent="0.25">
      <c r="A1353" s="98" t="str">
        <f t="shared" si="46"/>
        <v>H.1.B.</v>
      </c>
      <c r="B1353" s="222">
        <v>1346</v>
      </c>
      <c r="C1353" s="129" t="s">
        <v>1335</v>
      </c>
      <c r="D1353" s="264"/>
      <c r="E1353" s="263" t="str">
        <f t="shared" si="47"/>
        <v/>
      </c>
      <c r="F1353" s="248"/>
    </row>
    <row r="1354" spans="1:6" ht="30" customHeight="1" x14ac:dyDescent="0.25">
      <c r="A1354" s="98" t="str">
        <f t="shared" si="46"/>
        <v>H.1.B.</v>
      </c>
      <c r="B1354" s="222">
        <v>1347</v>
      </c>
      <c r="C1354" s="108" t="s">
        <v>1336</v>
      </c>
      <c r="D1354" s="264" t="s">
        <v>225</v>
      </c>
      <c r="E1354" s="263" t="str">
        <f t="shared" si="47"/>
        <v>Rate only</v>
      </c>
      <c r="F1354" s="248"/>
    </row>
    <row r="1355" spans="1:6" ht="30" customHeight="1" x14ac:dyDescent="0.25">
      <c r="A1355" s="98" t="str">
        <f t="shared" si="46"/>
        <v>H.1.B.</v>
      </c>
      <c r="B1355" s="222">
        <v>1348</v>
      </c>
      <c r="C1355" s="108" t="s">
        <v>1337</v>
      </c>
      <c r="D1355" s="264" t="s">
        <v>225</v>
      </c>
      <c r="E1355" s="263" t="str">
        <f t="shared" si="47"/>
        <v>Rate only</v>
      </c>
      <c r="F1355" s="248"/>
    </row>
    <row r="1356" spans="1:6" x14ac:dyDescent="0.25">
      <c r="A1356" s="98" t="str">
        <f t="shared" si="46"/>
        <v>H.1.B.</v>
      </c>
      <c r="B1356" s="222">
        <v>1349</v>
      </c>
      <c r="C1356" s="129" t="s">
        <v>1338</v>
      </c>
      <c r="D1356" s="264"/>
      <c r="E1356" s="263" t="str">
        <f t="shared" si="47"/>
        <v/>
      </c>
      <c r="F1356" s="248"/>
    </row>
    <row r="1357" spans="1:6" ht="56.45" customHeight="1" x14ac:dyDescent="0.25">
      <c r="A1357" s="98" t="str">
        <f t="shared" si="46"/>
        <v>H.1.B.</v>
      </c>
      <c r="B1357" s="222">
        <v>1350</v>
      </c>
      <c r="C1357" s="108" t="s">
        <v>1318</v>
      </c>
      <c r="D1357" s="264" t="s">
        <v>225</v>
      </c>
      <c r="E1357" s="263" t="str">
        <f t="shared" si="47"/>
        <v>Rate only</v>
      </c>
      <c r="F1357" s="248"/>
    </row>
    <row r="1358" spans="1:6" ht="21.6" customHeight="1" x14ac:dyDescent="0.25">
      <c r="A1358" s="98" t="str">
        <f t="shared" si="46"/>
        <v>H.1.B.</v>
      </c>
      <c r="B1358" s="222">
        <v>1351</v>
      </c>
      <c r="C1358" s="108" t="s">
        <v>1339</v>
      </c>
      <c r="D1358" s="264" t="s">
        <v>225</v>
      </c>
      <c r="E1358" s="263" t="str">
        <f t="shared" si="47"/>
        <v>Rate only</v>
      </c>
      <c r="F1358" s="248"/>
    </row>
    <row r="1359" spans="1:6" x14ac:dyDescent="0.25">
      <c r="A1359" s="98" t="str">
        <f t="shared" si="46"/>
        <v>H.1.B.</v>
      </c>
      <c r="B1359" s="222">
        <v>1352</v>
      </c>
      <c r="C1359" s="129" t="s">
        <v>1340</v>
      </c>
      <c r="D1359" s="264"/>
      <c r="E1359" s="263" t="str">
        <f t="shared" si="47"/>
        <v/>
      </c>
      <c r="F1359" s="248"/>
    </row>
    <row r="1360" spans="1:6" x14ac:dyDescent="0.25">
      <c r="A1360" s="98" t="str">
        <f t="shared" si="46"/>
        <v>H.1.B.</v>
      </c>
      <c r="B1360" s="222">
        <v>1353</v>
      </c>
      <c r="C1360" s="129" t="s">
        <v>1341</v>
      </c>
      <c r="D1360" s="264"/>
      <c r="E1360" s="263" t="str">
        <f t="shared" si="47"/>
        <v/>
      </c>
      <c r="F1360" s="248"/>
    </row>
    <row r="1361" spans="1:6" ht="84.6" customHeight="1" x14ac:dyDescent="0.25">
      <c r="A1361" s="98" t="str">
        <f t="shared" si="46"/>
        <v>H.1.B.</v>
      </c>
      <c r="B1361" s="222">
        <v>1354</v>
      </c>
      <c r="C1361" s="108" t="s">
        <v>1342</v>
      </c>
      <c r="D1361" s="264" t="s">
        <v>242</v>
      </c>
      <c r="E1361" s="263" t="str">
        <f t="shared" si="47"/>
        <v>Rate only</v>
      </c>
      <c r="F1361" s="248"/>
    </row>
    <row r="1362" spans="1:6" ht="84.6" customHeight="1" x14ac:dyDescent="0.25">
      <c r="A1362" s="98" t="str">
        <f t="shared" si="46"/>
        <v>H.1.B.</v>
      </c>
      <c r="B1362" s="222">
        <v>1355</v>
      </c>
      <c r="C1362" s="108" t="s">
        <v>1343</v>
      </c>
      <c r="D1362" s="264" t="s">
        <v>242</v>
      </c>
      <c r="E1362" s="263" t="str">
        <f t="shared" si="47"/>
        <v>Rate only</v>
      </c>
      <c r="F1362" s="248"/>
    </row>
    <row r="1363" spans="1:6" ht="84.6" customHeight="1" x14ac:dyDescent="0.25">
      <c r="A1363" s="98" t="str">
        <f t="shared" si="46"/>
        <v>H.1.B.</v>
      </c>
      <c r="B1363" s="222">
        <v>1356</v>
      </c>
      <c r="C1363" s="108" t="s">
        <v>1344</v>
      </c>
      <c r="D1363" s="264" t="s">
        <v>242</v>
      </c>
      <c r="E1363" s="263" t="str">
        <f t="shared" si="47"/>
        <v>Rate only</v>
      </c>
      <c r="F1363" s="248"/>
    </row>
    <row r="1364" spans="1:6" ht="30" customHeight="1" x14ac:dyDescent="0.25">
      <c r="A1364" s="98" t="str">
        <f t="shared" si="46"/>
        <v>H.1.B.</v>
      </c>
      <c r="B1364" s="222">
        <v>1357</v>
      </c>
      <c r="C1364" s="142" t="s">
        <v>2294</v>
      </c>
      <c r="D1364" s="265" t="s">
        <v>242</v>
      </c>
      <c r="E1364" s="263" t="str">
        <f t="shared" si="47"/>
        <v>Rate only</v>
      </c>
      <c r="F1364" s="248"/>
    </row>
    <row r="1365" spans="1:6" ht="30" customHeight="1" x14ac:dyDescent="0.25">
      <c r="A1365" s="98" t="str">
        <f t="shared" si="46"/>
        <v>H.1.B.</v>
      </c>
      <c r="B1365" s="222">
        <v>1358</v>
      </c>
      <c r="C1365" s="142" t="s">
        <v>1345</v>
      </c>
      <c r="D1365" s="265" t="s">
        <v>242</v>
      </c>
      <c r="E1365" s="263" t="str">
        <f t="shared" si="47"/>
        <v>Rate only</v>
      </c>
      <c r="F1365" s="248"/>
    </row>
    <row r="1366" spans="1:6" ht="30" customHeight="1" x14ac:dyDescent="0.25">
      <c r="A1366" s="98" t="str">
        <f t="shared" si="46"/>
        <v>H.1.B.</v>
      </c>
      <c r="B1366" s="222">
        <v>1359</v>
      </c>
      <c r="C1366" s="142" t="s">
        <v>1346</v>
      </c>
      <c r="D1366" s="264" t="s">
        <v>242</v>
      </c>
      <c r="E1366" s="263" t="str">
        <f t="shared" si="47"/>
        <v>Rate only</v>
      </c>
      <c r="F1366" s="248"/>
    </row>
    <row r="1367" spans="1:6" ht="30" customHeight="1" x14ac:dyDescent="0.25">
      <c r="A1367" s="98" t="str">
        <f t="shared" si="46"/>
        <v>H.1.B.</v>
      </c>
      <c r="B1367" s="222">
        <v>1360</v>
      </c>
      <c r="C1367" s="142" t="s">
        <v>2295</v>
      </c>
      <c r="D1367" s="265" t="s">
        <v>242</v>
      </c>
      <c r="E1367" s="263" t="str">
        <f t="shared" si="47"/>
        <v>Rate only</v>
      </c>
      <c r="F1367" s="248"/>
    </row>
    <row r="1368" spans="1:6" ht="30" customHeight="1" x14ac:dyDescent="0.25">
      <c r="A1368" s="98" t="str">
        <f t="shared" si="46"/>
        <v>H.1.B.</v>
      </c>
      <c r="B1368" s="222">
        <v>1361</v>
      </c>
      <c r="C1368" s="142" t="s">
        <v>1347</v>
      </c>
      <c r="D1368" s="265" t="s">
        <v>242</v>
      </c>
      <c r="E1368" s="263" t="str">
        <f t="shared" si="47"/>
        <v>Rate only</v>
      </c>
      <c r="F1368" s="248"/>
    </row>
    <row r="1369" spans="1:6" ht="30" customHeight="1" x14ac:dyDescent="0.25">
      <c r="A1369" s="98" t="str">
        <f t="shared" si="46"/>
        <v>H.1.B.</v>
      </c>
      <c r="B1369" s="222">
        <v>1362</v>
      </c>
      <c r="C1369" s="142" t="s">
        <v>1348</v>
      </c>
      <c r="D1369" s="264" t="s">
        <v>242</v>
      </c>
      <c r="E1369" s="263" t="str">
        <f t="shared" si="47"/>
        <v>Rate only</v>
      </c>
      <c r="F1369" s="248"/>
    </row>
    <row r="1370" spans="1:6" ht="30" customHeight="1" x14ac:dyDescent="0.25">
      <c r="A1370" s="98" t="str">
        <f t="shared" si="46"/>
        <v>H.1.B.</v>
      </c>
      <c r="B1370" s="222">
        <v>1363</v>
      </c>
      <c r="C1370" s="142" t="s">
        <v>2296</v>
      </c>
      <c r="D1370" s="265" t="s">
        <v>242</v>
      </c>
      <c r="E1370" s="263" t="str">
        <f t="shared" si="47"/>
        <v>Rate only</v>
      </c>
      <c r="F1370" s="248"/>
    </row>
    <row r="1371" spans="1:6" ht="30" customHeight="1" x14ac:dyDescent="0.25">
      <c r="A1371" s="98" t="str">
        <f t="shared" si="46"/>
        <v>H.1.B.</v>
      </c>
      <c r="B1371" s="222">
        <v>1364</v>
      </c>
      <c r="C1371" s="142" t="s">
        <v>1349</v>
      </c>
      <c r="D1371" s="265" t="s">
        <v>242</v>
      </c>
      <c r="E1371" s="263" t="str">
        <f t="shared" si="47"/>
        <v>Rate only</v>
      </c>
      <c r="F1371" s="248"/>
    </row>
    <row r="1372" spans="1:6" ht="30" customHeight="1" x14ac:dyDescent="0.25">
      <c r="A1372" s="98" t="str">
        <f t="shared" si="46"/>
        <v>H.1.B.</v>
      </c>
      <c r="B1372" s="222">
        <v>1365</v>
      </c>
      <c r="C1372" s="142" t="s">
        <v>1350</v>
      </c>
      <c r="D1372" s="264" t="s">
        <v>242</v>
      </c>
      <c r="E1372" s="263" t="str">
        <f t="shared" si="47"/>
        <v>Rate only</v>
      </c>
      <c r="F1372" s="248"/>
    </row>
    <row r="1373" spans="1:6" ht="30" customHeight="1" x14ac:dyDescent="0.25">
      <c r="A1373" s="98" t="str">
        <f t="shared" si="46"/>
        <v>H.1.B.</v>
      </c>
      <c r="B1373" s="222">
        <v>1366</v>
      </c>
      <c r="C1373" s="142" t="s">
        <v>1351</v>
      </c>
      <c r="D1373" s="264" t="s">
        <v>225</v>
      </c>
      <c r="E1373" s="263" t="str">
        <f t="shared" si="47"/>
        <v>Rate only</v>
      </c>
      <c r="F1373" s="248"/>
    </row>
    <row r="1374" spans="1:6" ht="30" customHeight="1" x14ac:dyDescent="0.25">
      <c r="A1374" s="98" t="str">
        <f t="shared" si="46"/>
        <v>H.1.B.</v>
      </c>
      <c r="B1374" s="222">
        <v>1367</v>
      </c>
      <c r="C1374" s="142" t="s">
        <v>1352</v>
      </c>
      <c r="D1374" s="264" t="s">
        <v>225</v>
      </c>
      <c r="E1374" s="263" t="str">
        <f t="shared" si="47"/>
        <v>Rate only</v>
      </c>
      <c r="F1374" s="248"/>
    </row>
    <row r="1375" spans="1:6" x14ac:dyDescent="0.25">
      <c r="A1375" s="98" t="str">
        <f t="shared" si="46"/>
        <v>H.1.B.</v>
      </c>
      <c r="B1375" s="222">
        <v>1368</v>
      </c>
      <c r="C1375" s="141" t="s">
        <v>1353</v>
      </c>
      <c r="D1375" s="264"/>
      <c r="E1375" s="263" t="str">
        <f t="shared" si="47"/>
        <v/>
      </c>
      <c r="F1375" s="248"/>
    </row>
    <row r="1376" spans="1:6" x14ac:dyDescent="0.25">
      <c r="A1376" s="98" t="str">
        <f t="shared" si="46"/>
        <v>H.1.B.</v>
      </c>
      <c r="B1376" s="222">
        <v>1369</v>
      </c>
      <c r="C1376" s="141" t="s">
        <v>1354</v>
      </c>
      <c r="D1376" s="264"/>
      <c r="E1376" s="263" t="str">
        <f t="shared" si="47"/>
        <v/>
      </c>
      <c r="F1376" s="248"/>
    </row>
    <row r="1377" spans="1:6" ht="19.899999999999999" customHeight="1" x14ac:dyDescent="0.25">
      <c r="A1377" s="98" t="str">
        <f t="shared" si="46"/>
        <v>H.1.B.</v>
      </c>
      <c r="B1377" s="222">
        <v>1370</v>
      </c>
      <c r="C1377" s="142" t="s">
        <v>1355</v>
      </c>
      <c r="D1377" s="264" t="s">
        <v>242</v>
      </c>
      <c r="E1377" s="263" t="str">
        <f t="shared" si="47"/>
        <v>Rate only</v>
      </c>
      <c r="F1377" s="248"/>
    </row>
    <row r="1378" spans="1:6" ht="19.899999999999999" customHeight="1" x14ac:dyDescent="0.25">
      <c r="A1378" s="98" t="str">
        <f t="shared" si="46"/>
        <v>H.1.B.</v>
      </c>
      <c r="B1378" s="222">
        <v>1371</v>
      </c>
      <c r="C1378" s="142" t="s">
        <v>1356</v>
      </c>
      <c r="D1378" s="264" t="s">
        <v>242</v>
      </c>
      <c r="E1378" s="263" t="str">
        <f t="shared" si="47"/>
        <v>Rate only</v>
      </c>
      <c r="F1378" s="248"/>
    </row>
    <row r="1379" spans="1:6" ht="19.899999999999999" customHeight="1" x14ac:dyDescent="0.25">
      <c r="A1379" s="98" t="str">
        <f t="shared" si="46"/>
        <v>H.1.B.</v>
      </c>
      <c r="B1379" s="222">
        <v>1372</v>
      </c>
      <c r="C1379" s="142" t="s">
        <v>1357</v>
      </c>
      <c r="D1379" s="264" t="s">
        <v>242</v>
      </c>
      <c r="E1379" s="263" t="str">
        <f t="shared" si="47"/>
        <v>Rate only</v>
      </c>
      <c r="F1379" s="248"/>
    </row>
    <row r="1380" spans="1:6" ht="59.45" customHeight="1" x14ac:dyDescent="0.25">
      <c r="A1380" s="98" t="str">
        <f t="shared" si="46"/>
        <v>H.1.B.</v>
      </c>
      <c r="B1380" s="222">
        <v>1373</v>
      </c>
      <c r="C1380" s="108" t="s">
        <v>1358</v>
      </c>
      <c r="D1380" s="273" t="s">
        <v>225</v>
      </c>
      <c r="E1380" s="263" t="str">
        <f t="shared" si="47"/>
        <v>Rate only</v>
      </c>
      <c r="F1380" s="248"/>
    </row>
    <row r="1381" spans="1:6" ht="19.899999999999999" customHeight="1" x14ac:dyDescent="0.25">
      <c r="A1381" s="98" t="str">
        <f t="shared" si="46"/>
        <v>H.1.B.</v>
      </c>
      <c r="B1381" s="222">
        <v>1374</v>
      </c>
      <c r="C1381" s="108" t="s">
        <v>1359</v>
      </c>
      <c r="D1381" s="273" t="s">
        <v>225</v>
      </c>
      <c r="E1381" s="263" t="str">
        <f t="shared" si="47"/>
        <v>Rate only</v>
      </c>
      <c r="F1381" s="248"/>
    </row>
    <row r="1382" spans="1:6" ht="19.899999999999999" customHeight="1" x14ac:dyDescent="0.25">
      <c r="A1382" s="98" t="str">
        <f t="shared" si="46"/>
        <v>H.1.B.</v>
      </c>
      <c r="B1382" s="222">
        <v>1375</v>
      </c>
      <c r="C1382" s="108" t="s">
        <v>1360</v>
      </c>
      <c r="D1382" s="273" t="s">
        <v>242</v>
      </c>
      <c r="E1382" s="263" t="str">
        <f t="shared" si="47"/>
        <v>Rate only</v>
      </c>
      <c r="F1382" s="248"/>
    </row>
    <row r="1383" spans="1:6" ht="19.899999999999999" customHeight="1" x14ac:dyDescent="0.25">
      <c r="A1383" s="98" t="str">
        <f t="shared" si="46"/>
        <v>H.1.B.</v>
      </c>
      <c r="B1383" s="222">
        <v>1376</v>
      </c>
      <c r="C1383" s="108" t="s">
        <v>1361</v>
      </c>
      <c r="D1383" s="273" t="s">
        <v>242</v>
      </c>
      <c r="E1383" s="263" t="str">
        <f t="shared" si="47"/>
        <v>Rate only</v>
      </c>
      <c r="F1383" s="248"/>
    </row>
    <row r="1384" spans="1:6" ht="19.899999999999999" customHeight="1" x14ac:dyDescent="0.25">
      <c r="A1384" s="98" t="str">
        <f t="shared" si="46"/>
        <v>H.1.B.</v>
      </c>
      <c r="B1384" s="222">
        <v>1377</v>
      </c>
      <c r="C1384" s="108" t="s">
        <v>1362</v>
      </c>
      <c r="D1384" s="273" t="s">
        <v>225</v>
      </c>
      <c r="E1384" s="263" t="str">
        <f t="shared" si="47"/>
        <v>Rate only</v>
      </c>
      <c r="F1384" s="248"/>
    </row>
    <row r="1385" spans="1:6" ht="19.899999999999999" customHeight="1" x14ac:dyDescent="0.25">
      <c r="A1385" s="98" t="str">
        <f t="shared" si="46"/>
        <v>H.1.B.</v>
      </c>
      <c r="B1385" s="222">
        <v>1378</v>
      </c>
      <c r="C1385" s="108" t="s">
        <v>1360</v>
      </c>
      <c r="D1385" s="273" t="s">
        <v>242</v>
      </c>
      <c r="E1385" s="263" t="str">
        <f t="shared" si="47"/>
        <v>Rate only</v>
      </c>
      <c r="F1385" s="248"/>
    </row>
    <row r="1386" spans="1:6" ht="19.899999999999999" customHeight="1" x14ac:dyDescent="0.25">
      <c r="A1386" s="98" t="str">
        <f t="shared" si="46"/>
        <v>H.1.B.</v>
      </c>
      <c r="B1386" s="222">
        <v>1379</v>
      </c>
      <c r="C1386" s="108" t="s">
        <v>1361</v>
      </c>
      <c r="D1386" s="273" t="s">
        <v>242</v>
      </c>
      <c r="E1386" s="263" t="str">
        <f t="shared" si="47"/>
        <v>Rate only</v>
      </c>
      <c r="F1386" s="248"/>
    </row>
    <row r="1387" spans="1:6" ht="19.899999999999999" customHeight="1" x14ac:dyDescent="0.25">
      <c r="A1387" s="98" t="str">
        <f t="shared" si="46"/>
        <v>H.1.B.</v>
      </c>
      <c r="B1387" s="222">
        <v>1380</v>
      </c>
      <c r="C1387" s="108" t="s">
        <v>1363</v>
      </c>
      <c r="D1387" s="273" t="s">
        <v>242</v>
      </c>
      <c r="E1387" s="263" t="str">
        <f t="shared" si="47"/>
        <v>Rate only</v>
      </c>
      <c r="F1387" s="248"/>
    </row>
    <row r="1388" spans="1:6" ht="45" customHeight="1" x14ac:dyDescent="0.25">
      <c r="A1388" s="98" t="str">
        <f t="shared" si="46"/>
        <v>H.1.B.</v>
      </c>
      <c r="B1388" s="222">
        <v>1381</v>
      </c>
      <c r="C1388" s="108" t="s">
        <v>1364</v>
      </c>
      <c r="D1388" s="273" t="s">
        <v>242</v>
      </c>
      <c r="E1388" s="263" t="str">
        <f t="shared" si="47"/>
        <v>Rate only</v>
      </c>
      <c r="F1388" s="248"/>
    </row>
    <row r="1389" spans="1:6" x14ac:dyDescent="0.25">
      <c r="A1389" s="98" t="str">
        <f t="shared" si="46"/>
        <v>H.1.B.</v>
      </c>
      <c r="B1389" s="222">
        <v>1382</v>
      </c>
      <c r="C1389" s="130" t="s">
        <v>1365</v>
      </c>
      <c r="D1389" s="264"/>
      <c r="E1389" s="263" t="str">
        <f t="shared" si="47"/>
        <v/>
      </c>
      <c r="F1389" s="248"/>
    </row>
    <row r="1390" spans="1:6" x14ac:dyDescent="0.25">
      <c r="A1390" s="98" t="str">
        <f t="shared" si="46"/>
        <v>H.1.B.</v>
      </c>
      <c r="B1390" s="222">
        <v>1383</v>
      </c>
      <c r="C1390" s="130" t="s">
        <v>1366</v>
      </c>
      <c r="D1390" s="264"/>
      <c r="E1390" s="263" t="str">
        <f t="shared" si="47"/>
        <v/>
      </c>
      <c r="F1390" s="248"/>
    </row>
    <row r="1391" spans="1:6" ht="19.899999999999999" customHeight="1" x14ac:dyDescent="0.25">
      <c r="A1391" s="98" t="str">
        <f t="shared" si="46"/>
        <v>H.1.B.</v>
      </c>
      <c r="B1391" s="222">
        <v>1384</v>
      </c>
      <c r="C1391" s="132" t="s">
        <v>1367</v>
      </c>
      <c r="D1391" s="268" t="s">
        <v>242</v>
      </c>
      <c r="E1391" s="263" t="str">
        <f t="shared" si="47"/>
        <v>Rate only</v>
      </c>
      <c r="F1391" s="248"/>
    </row>
    <row r="1392" spans="1:6" ht="19.899999999999999" customHeight="1" x14ac:dyDescent="0.25">
      <c r="A1392" s="98" t="str">
        <f t="shared" si="46"/>
        <v>H.1.B.</v>
      </c>
      <c r="B1392" s="222">
        <v>1385</v>
      </c>
      <c r="C1392" s="132" t="s">
        <v>1368</v>
      </c>
      <c r="D1392" s="268" t="s">
        <v>242</v>
      </c>
      <c r="E1392" s="263" t="str">
        <f t="shared" si="47"/>
        <v>Rate only</v>
      </c>
      <c r="F1392" s="248"/>
    </row>
    <row r="1393" spans="1:6" ht="19.899999999999999" customHeight="1" x14ac:dyDescent="0.25">
      <c r="A1393" s="98" t="str">
        <f t="shared" si="46"/>
        <v>H.1.B.</v>
      </c>
      <c r="B1393" s="222">
        <v>1386</v>
      </c>
      <c r="C1393" s="132" t="s">
        <v>1369</v>
      </c>
      <c r="D1393" s="268" t="s">
        <v>242</v>
      </c>
      <c r="E1393" s="263" t="str">
        <f t="shared" si="47"/>
        <v>Rate only</v>
      </c>
      <c r="F1393" s="248"/>
    </row>
    <row r="1394" spans="1:6" ht="19.899999999999999" customHeight="1" x14ac:dyDescent="0.25">
      <c r="A1394" s="98" t="str">
        <f t="shared" si="46"/>
        <v>H.1.B.</v>
      </c>
      <c r="B1394" s="222">
        <v>1387</v>
      </c>
      <c r="C1394" s="132" t="s">
        <v>1370</v>
      </c>
      <c r="D1394" s="268" t="s">
        <v>242</v>
      </c>
      <c r="E1394" s="263" t="str">
        <f t="shared" si="47"/>
        <v>Rate only</v>
      </c>
      <c r="F1394" s="248"/>
    </row>
    <row r="1395" spans="1:6" ht="19.899999999999999" customHeight="1" x14ac:dyDescent="0.25">
      <c r="A1395" s="98" t="str">
        <f t="shared" si="46"/>
        <v>H.1.B.</v>
      </c>
      <c r="B1395" s="222">
        <v>1388</v>
      </c>
      <c r="C1395" s="132" t="s">
        <v>1371</v>
      </c>
      <c r="D1395" s="268" t="s">
        <v>242</v>
      </c>
      <c r="E1395" s="263" t="str">
        <f t="shared" si="47"/>
        <v>Rate only</v>
      </c>
      <c r="F1395" s="248"/>
    </row>
    <row r="1396" spans="1:6" ht="19.899999999999999" customHeight="1" x14ac:dyDescent="0.25">
      <c r="A1396" s="98" t="str">
        <f t="shared" si="46"/>
        <v>H.1.B.</v>
      </c>
      <c r="B1396" s="222">
        <v>1389</v>
      </c>
      <c r="C1396" s="132" t="s">
        <v>1372</v>
      </c>
      <c r="D1396" s="268" t="s">
        <v>242</v>
      </c>
      <c r="E1396" s="263" t="str">
        <f t="shared" si="47"/>
        <v>Rate only</v>
      </c>
      <c r="F1396" s="248"/>
    </row>
    <row r="1397" spans="1:6" x14ac:dyDescent="0.25">
      <c r="A1397" s="98" t="str">
        <f t="shared" si="46"/>
        <v>H.1.B.</v>
      </c>
      <c r="B1397" s="222">
        <v>1390</v>
      </c>
      <c r="C1397" s="129" t="s">
        <v>1373</v>
      </c>
      <c r="D1397" s="264"/>
      <c r="E1397" s="263" t="str">
        <f t="shared" si="47"/>
        <v/>
      </c>
      <c r="F1397" s="248"/>
    </row>
    <row r="1398" spans="1:6" ht="19.899999999999999" customHeight="1" x14ac:dyDescent="0.25">
      <c r="A1398" s="98" t="str">
        <f t="shared" ref="A1398:A1461" si="48">IF(B1398&gt;0,"H.1.B.","")</f>
        <v>H.1.B.</v>
      </c>
      <c r="B1398" s="222">
        <v>1391</v>
      </c>
      <c r="C1398" s="132" t="s">
        <v>1367</v>
      </c>
      <c r="D1398" s="268" t="s">
        <v>242</v>
      </c>
      <c r="E1398" s="263" t="str">
        <f t="shared" si="47"/>
        <v>Rate only</v>
      </c>
      <c r="F1398" s="248"/>
    </row>
    <row r="1399" spans="1:6" ht="19.899999999999999" customHeight="1" x14ac:dyDescent="0.25">
      <c r="A1399" s="98" t="str">
        <f t="shared" si="48"/>
        <v>H.1.B.</v>
      </c>
      <c r="B1399" s="222">
        <v>1392</v>
      </c>
      <c r="C1399" s="132" t="s">
        <v>1368</v>
      </c>
      <c r="D1399" s="268" t="s">
        <v>242</v>
      </c>
      <c r="E1399" s="263" t="str">
        <f t="shared" si="47"/>
        <v>Rate only</v>
      </c>
      <c r="F1399" s="248"/>
    </row>
    <row r="1400" spans="1:6" ht="19.899999999999999" customHeight="1" x14ac:dyDescent="0.25">
      <c r="A1400" s="98" t="str">
        <f t="shared" si="48"/>
        <v>H.1.B.</v>
      </c>
      <c r="B1400" s="222">
        <v>1393</v>
      </c>
      <c r="C1400" s="132" t="s">
        <v>1369</v>
      </c>
      <c r="D1400" s="268" t="s">
        <v>242</v>
      </c>
      <c r="E1400" s="263" t="str">
        <f t="shared" si="47"/>
        <v>Rate only</v>
      </c>
      <c r="F1400" s="248"/>
    </row>
    <row r="1401" spans="1:6" ht="19.899999999999999" customHeight="1" x14ac:dyDescent="0.25">
      <c r="A1401" s="98" t="str">
        <f t="shared" si="48"/>
        <v>H.1.B.</v>
      </c>
      <c r="B1401" s="222">
        <v>1394</v>
      </c>
      <c r="C1401" s="132" t="s">
        <v>1370</v>
      </c>
      <c r="D1401" s="268" t="s">
        <v>242</v>
      </c>
      <c r="E1401" s="263" t="str">
        <f t="shared" si="47"/>
        <v>Rate only</v>
      </c>
      <c r="F1401" s="248"/>
    </row>
    <row r="1402" spans="1:6" ht="19.899999999999999" customHeight="1" x14ac:dyDescent="0.25">
      <c r="A1402" s="98" t="str">
        <f t="shared" si="48"/>
        <v>H.1.B.</v>
      </c>
      <c r="B1402" s="222">
        <v>1395</v>
      </c>
      <c r="C1402" s="132" t="s">
        <v>1371</v>
      </c>
      <c r="D1402" s="268" t="s">
        <v>242</v>
      </c>
      <c r="E1402" s="263" t="str">
        <f t="shared" si="47"/>
        <v>Rate only</v>
      </c>
      <c r="F1402" s="248"/>
    </row>
    <row r="1403" spans="1:6" ht="19.899999999999999" customHeight="1" x14ac:dyDescent="0.25">
      <c r="A1403" s="98" t="str">
        <f t="shared" si="48"/>
        <v>H.1.B.</v>
      </c>
      <c r="B1403" s="222">
        <v>1396</v>
      </c>
      <c r="C1403" s="132" t="s">
        <v>1372</v>
      </c>
      <c r="D1403" s="268" t="s">
        <v>242</v>
      </c>
      <c r="E1403" s="263" t="str">
        <f t="shared" ref="E1403:E1466" si="49">IF(D1403&gt;0,"Rate only","")</f>
        <v>Rate only</v>
      </c>
      <c r="F1403" s="248"/>
    </row>
    <row r="1404" spans="1:6" x14ac:dyDescent="0.25">
      <c r="A1404" s="98" t="str">
        <f t="shared" si="48"/>
        <v>H.1.B.</v>
      </c>
      <c r="B1404" s="222">
        <v>1397</v>
      </c>
      <c r="C1404" s="130" t="s">
        <v>1374</v>
      </c>
      <c r="D1404" s="268"/>
      <c r="E1404" s="263" t="str">
        <f t="shared" si="49"/>
        <v/>
      </c>
      <c r="F1404" s="248"/>
    </row>
    <row r="1405" spans="1:6" x14ac:dyDescent="0.25">
      <c r="A1405" s="98" t="str">
        <f t="shared" si="48"/>
        <v>H.1.B.</v>
      </c>
      <c r="B1405" s="222">
        <v>1398</v>
      </c>
      <c r="C1405" s="130" t="s">
        <v>1375</v>
      </c>
      <c r="D1405" s="264"/>
      <c r="E1405" s="263" t="str">
        <f t="shared" si="49"/>
        <v/>
      </c>
      <c r="F1405" s="248"/>
    </row>
    <row r="1406" spans="1:6" ht="19.899999999999999" customHeight="1" x14ac:dyDescent="0.25">
      <c r="A1406" s="98" t="str">
        <f t="shared" si="48"/>
        <v>H.1.B.</v>
      </c>
      <c r="B1406" s="222">
        <v>1399</v>
      </c>
      <c r="C1406" s="132" t="s">
        <v>1367</v>
      </c>
      <c r="D1406" s="268" t="s">
        <v>242</v>
      </c>
      <c r="E1406" s="263" t="str">
        <f t="shared" si="49"/>
        <v>Rate only</v>
      </c>
      <c r="F1406" s="248"/>
    </row>
    <row r="1407" spans="1:6" ht="19.899999999999999" customHeight="1" x14ac:dyDescent="0.25">
      <c r="A1407" s="98" t="str">
        <f t="shared" si="48"/>
        <v>H.1.B.</v>
      </c>
      <c r="B1407" s="222">
        <v>1400</v>
      </c>
      <c r="C1407" s="132" t="s">
        <v>1376</v>
      </c>
      <c r="D1407" s="268" t="s">
        <v>242</v>
      </c>
      <c r="E1407" s="263" t="str">
        <f t="shared" si="49"/>
        <v>Rate only</v>
      </c>
      <c r="F1407" s="248"/>
    </row>
    <row r="1408" spans="1:6" ht="19.899999999999999" customHeight="1" x14ac:dyDescent="0.25">
      <c r="A1408" s="98" t="str">
        <f t="shared" si="48"/>
        <v>H.1.B.</v>
      </c>
      <c r="B1408" s="222">
        <v>1401</v>
      </c>
      <c r="C1408" s="108" t="s">
        <v>1377</v>
      </c>
      <c r="D1408" s="264" t="s">
        <v>242</v>
      </c>
      <c r="E1408" s="263" t="str">
        <f t="shared" si="49"/>
        <v>Rate only</v>
      </c>
      <c r="F1408" s="248"/>
    </row>
    <row r="1409" spans="1:6" ht="19.899999999999999" customHeight="1" x14ac:dyDescent="0.25">
      <c r="A1409" s="98" t="str">
        <f t="shared" si="48"/>
        <v>H.1.B.</v>
      </c>
      <c r="B1409" s="222">
        <v>1402</v>
      </c>
      <c r="C1409" s="108" t="s">
        <v>1378</v>
      </c>
      <c r="D1409" s="264" t="s">
        <v>242</v>
      </c>
      <c r="E1409" s="263" t="str">
        <f t="shared" si="49"/>
        <v>Rate only</v>
      </c>
      <c r="F1409" s="248"/>
    </row>
    <row r="1410" spans="1:6" ht="19.899999999999999" customHeight="1" x14ac:dyDescent="0.25">
      <c r="A1410" s="98" t="str">
        <f t="shared" si="48"/>
        <v>H.1.B.</v>
      </c>
      <c r="B1410" s="222">
        <v>1403</v>
      </c>
      <c r="C1410" s="108" t="s">
        <v>1379</v>
      </c>
      <c r="D1410" s="264" t="s">
        <v>242</v>
      </c>
      <c r="E1410" s="263" t="str">
        <f t="shared" si="49"/>
        <v>Rate only</v>
      </c>
      <c r="F1410" s="248"/>
    </row>
    <row r="1411" spans="1:6" ht="30" customHeight="1" x14ac:dyDescent="0.25">
      <c r="A1411" s="98" t="str">
        <f t="shared" si="48"/>
        <v>H.1.B.</v>
      </c>
      <c r="B1411" s="222">
        <v>1404</v>
      </c>
      <c r="C1411" s="108" t="s">
        <v>1380</v>
      </c>
      <c r="D1411" s="264" t="s">
        <v>242</v>
      </c>
      <c r="E1411" s="263" t="str">
        <f t="shared" si="49"/>
        <v>Rate only</v>
      </c>
      <c r="F1411" s="248"/>
    </row>
    <row r="1412" spans="1:6" ht="30" customHeight="1" x14ac:dyDescent="0.25">
      <c r="A1412" s="98" t="str">
        <f t="shared" si="48"/>
        <v>H.1.B.</v>
      </c>
      <c r="B1412" s="222">
        <v>1405</v>
      </c>
      <c r="C1412" s="108" t="s">
        <v>1381</v>
      </c>
      <c r="D1412" s="264" t="s">
        <v>242</v>
      </c>
      <c r="E1412" s="263" t="str">
        <f t="shared" si="49"/>
        <v>Rate only</v>
      </c>
      <c r="F1412" s="248"/>
    </row>
    <row r="1413" spans="1:6" ht="30" customHeight="1" x14ac:dyDescent="0.25">
      <c r="A1413" s="98" t="str">
        <f t="shared" si="48"/>
        <v>H.1.B.</v>
      </c>
      <c r="B1413" s="222">
        <v>1406</v>
      </c>
      <c r="C1413" s="108" t="s">
        <v>1382</v>
      </c>
      <c r="D1413" s="264" t="s">
        <v>242</v>
      </c>
      <c r="E1413" s="263" t="str">
        <f t="shared" si="49"/>
        <v>Rate only</v>
      </c>
      <c r="F1413" s="248"/>
    </row>
    <row r="1414" spans="1:6" ht="30" customHeight="1" x14ac:dyDescent="0.25">
      <c r="A1414" s="98" t="str">
        <f t="shared" si="48"/>
        <v>H.1.B.</v>
      </c>
      <c r="B1414" s="222">
        <v>1407</v>
      </c>
      <c r="C1414" s="108" t="s">
        <v>1383</v>
      </c>
      <c r="D1414" s="264" t="s">
        <v>242</v>
      </c>
      <c r="E1414" s="263" t="str">
        <f t="shared" si="49"/>
        <v>Rate only</v>
      </c>
      <c r="F1414" s="248"/>
    </row>
    <row r="1415" spans="1:6" x14ac:dyDescent="0.25">
      <c r="A1415" s="98" t="str">
        <f t="shared" si="48"/>
        <v>H.1.B.</v>
      </c>
      <c r="B1415" s="222">
        <v>1408</v>
      </c>
      <c r="C1415" s="130" t="s">
        <v>1384</v>
      </c>
      <c r="D1415" s="264"/>
      <c r="E1415" s="263" t="str">
        <f t="shared" si="49"/>
        <v/>
      </c>
      <c r="F1415" s="248"/>
    </row>
    <row r="1416" spans="1:6" ht="27" x14ac:dyDescent="0.25">
      <c r="A1416" s="98" t="str">
        <f t="shared" si="48"/>
        <v>H.1.B.</v>
      </c>
      <c r="B1416" s="222">
        <v>1409</v>
      </c>
      <c r="C1416" s="129" t="s">
        <v>1385</v>
      </c>
      <c r="D1416" s="264"/>
      <c r="E1416" s="263" t="str">
        <f t="shared" si="49"/>
        <v/>
      </c>
      <c r="F1416" s="248"/>
    </row>
    <row r="1417" spans="1:6" ht="19.899999999999999" customHeight="1" x14ac:dyDescent="0.25">
      <c r="A1417" s="98" t="str">
        <f t="shared" si="48"/>
        <v>H.1.B.</v>
      </c>
      <c r="B1417" s="222">
        <v>1410</v>
      </c>
      <c r="C1417" s="132" t="s">
        <v>1386</v>
      </c>
      <c r="D1417" s="268" t="s">
        <v>242</v>
      </c>
      <c r="E1417" s="263" t="str">
        <f t="shared" si="49"/>
        <v>Rate only</v>
      </c>
      <c r="F1417" s="248"/>
    </row>
    <row r="1418" spans="1:6" ht="19.899999999999999" customHeight="1" x14ac:dyDescent="0.25">
      <c r="A1418" s="98" t="str">
        <f t="shared" si="48"/>
        <v>H.1.B.</v>
      </c>
      <c r="B1418" s="222">
        <v>1411</v>
      </c>
      <c r="C1418" s="132" t="s">
        <v>1387</v>
      </c>
      <c r="D1418" s="268" t="s">
        <v>242</v>
      </c>
      <c r="E1418" s="263" t="str">
        <f t="shared" si="49"/>
        <v>Rate only</v>
      </c>
      <c r="F1418" s="248"/>
    </row>
    <row r="1419" spans="1:6" ht="19.899999999999999" customHeight="1" x14ac:dyDescent="0.25">
      <c r="A1419" s="98" t="str">
        <f t="shared" si="48"/>
        <v>H.1.B.</v>
      </c>
      <c r="B1419" s="222">
        <v>1412</v>
      </c>
      <c r="C1419" s="132" t="s">
        <v>1388</v>
      </c>
      <c r="D1419" s="268" t="s">
        <v>242</v>
      </c>
      <c r="E1419" s="263" t="str">
        <f t="shared" si="49"/>
        <v>Rate only</v>
      </c>
      <c r="F1419" s="248"/>
    </row>
    <row r="1420" spans="1:6" ht="19.899999999999999" customHeight="1" x14ac:dyDescent="0.25">
      <c r="A1420" s="98" t="str">
        <f t="shared" si="48"/>
        <v>H.1.B.</v>
      </c>
      <c r="B1420" s="222">
        <v>1413</v>
      </c>
      <c r="C1420" s="132" t="s">
        <v>1389</v>
      </c>
      <c r="D1420" s="268" t="s">
        <v>242</v>
      </c>
      <c r="E1420" s="263" t="str">
        <f t="shared" si="49"/>
        <v>Rate only</v>
      </c>
      <c r="F1420" s="248"/>
    </row>
    <row r="1421" spans="1:6" ht="19.899999999999999" customHeight="1" x14ac:dyDescent="0.25">
      <c r="A1421" s="98" t="str">
        <f t="shared" si="48"/>
        <v>H.1.B.</v>
      </c>
      <c r="B1421" s="222">
        <v>1414</v>
      </c>
      <c r="C1421" s="132" t="s">
        <v>1390</v>
      </c>
      <c r="D1421" s="268" t="s">
        <v>242</v>
      </c>
      <c r="E1421" s="263" t="str">
        <f t="shared" si="49"/>
        <v>Rate only</v>
      </c>
      <c r="F1421" s="248"/>
    </row>
    <row r="1422" spans="1:6" ht="19.899999999999999" customHeight="1" x14ac:dyDescent="0.25">
      <c r="A1422" s="98" t="str">
        <f t="shared" si="48"/>
        <v>H.1.B.</v>
      </c>
      <c r="B1422" s="222">
        <v>1415</v>
      </c>
      <c r="C1422" s="132" t="s">
        <v>1391</v>
      </c>
      <c r="D1422" s="268" t="s">
        <v>242</v>
      </c>
      <c r="E1422" s="263" t="str">
        <f t="shared" si="49"/>
        <v>Rate only</v>
      </c>
      <c r="F1422" s="248"/>
    </row>
    <row r="1423" spans="1:6" ht="19.899999999999999" customHeight="1" x14ac:dyDescent="0.25">
      <c r="A1423" s="98" t="str">
        <f t="shared" si="48"/>
        <v>H.1.B.</v>
      </c>
      <c r="B1423" s="222">
        <v>1416</v>
      </c>
      <c r="C1423" s="132" t="s">
        <v>1392</v>
      </c>
      <c r="D1423" s="268" t="s">
        <v>242</v>
      </c>
      <c r="E1423" s="263" t="str">
        <f t="shared" si="49"/>
        <v>Rate only</v>
      </c>
      <c r="F1423" s="248"/>
    </row>
    <row r="1424" spans="1:6" ht="19.899999999999999" customHeight="1" x14ac:dyDescent="0.25">
      <c r="A1424" s="98" t="str">
        <f t="shared" si="48"/>
        <v>H.1.B.</v>
      </c>
      <c r="B1424" s="222">
        <v>1417</v>
      </c>
      <c r="C1424" s="132" t="s">
        <v>1393</v>
      </c>
      <c r="D1424" s="268" t="s">
        <v>242</v>
      </c>
      <c r="E1424" s="263" t="str">
        <f t="shared" si="49"/>
        <v>Rate only</v>
      </c>
      <c r="F1424" s="248"/>
    </row>
    <row r="1425" spans="1:6" ht="19.899999999999999" customHeight="1" x14ac:dyDescent="0.25">
      <c r="A1425" s="98" t="str">
        <f t="shared" si="48"/>
        <v>H.1.B.</v>
      </c>
      <c r="B1425" s="222">
        <v>1418</v>
      </c>
      <c r="C1425" s="132" t="s">
        <v>1394</v>
      </c>
      <c r="D1425" s="268" t="s">
        <v>242</v>
      </c>
      <c r="E1425" s="263" t="str">
        <f t="shared" si="49"/>
        <v>Rate only</v>
      </c>
      <c r="F1425" s="248"/>
    </row>
    <row r="1426" spans="1:6" ht="19.899999999999999" customHeight="1" x14ac:dyDescent="0.25">
      <c r="A1426" s="98" t="str">
        <f t="shared" si="48"/>
        <v>H.1.B.</v>
      </c>
      <c r="B1426" s="222">
        <v>1419</v>
      </c>
      <c r="C1426" s="132" t="s">
        <v>1395</v>
      </c>
      <c r="D1426" s="268" t="s">
        <v>242</v>
      </c>
      <c r="E1426" s="263" t="str">
        <f t="shared" si="49"/>
        <v>Rate only</v>
      </c>
      <c r="F1426" s="248"/>
    </row>
    <row r="1427" spans="1:6" ht="19.899999999999999" customHeight="1" x14ac:dyDescent="0.25">
      <c r="A1427" s="98" t="str">
        <f t="shared" si="48"/>
        <v>H.1.B.</v>
      </c>
      <c r="B1427" s="222">
        <v>1420</v>
      </c>
      <c r="C1427" s="132" t="s">
        <v>1396</v>
      </c>
      <c r="D1427" s="268" t="s">
        <v>242</v>
      </c>
      <c r="E1427" s="263" t="str">
        <f t="shared" si="49"/>
        <v>Rate only</v>
      </c>
      <c r="F1427" s="248"/>
    </row>
    <row r="1428" spans="1:6" ht="19.899999999999999" customHeight="1" x14ac:dyDescent="0.25">
      <c r="A1428" s="98" t="str">
        <f t="shared" si="48"/>
        <v>H.1.B.</v>
      </c>
      <c r="B1428" s="222">
        <v>1421</v>
      </c>
      <c r="C1428" s="132" t="s">
        <v>1397</v>
      </c>
      <c r="D1428" s="268" t="s">
        <v>242</v>
      </c>
      <c r="E1428" s="263" t="str">
        <f t="shared" si="49"/>
        <v>Rate only</v>
      </c>
      <c r="F1428" s="248"/>
    </row>
    <row r="1429" spans="1:6" ht="19.899999999999999" customHeight="1" x14ac:dyDescent="0.25">
      <c r="A1429" s="98" t="str">
        <f t="shared" si="48"/>
        <v>H.1.B.</v>
      </c>
      <c r="B1429" s="222">
        <v>1422</v>
      </c>
      <c r="C1429" s="132" t="s">
        <v>1398</v>
      </c>
      <c r="D1429" s="268" t="s">
        <v>242</v>
      </c>
      <c r="E1429" s="263" t="str">
        <f t="shared" si="49"/>
        <v>Rate only</v>
      </c>
      <c r="F1429" s="248"/>
    </row>
    <row r="1430" spans="1:6" ht="19.899999999999999" customHeight="1" x14ac:dyDescent="0.25">
      <c r="A1430" s="98" t="str">
        <f t="shared" si="48"/>
        <v>H.1.B.</v>
      </c>
      <c r="B1430" s="222">
        <v>1423</v>
      </c>
      <c r="C1430" s="132" t="s">
        <v>1399</v>
      </c>
      <c r="D1430" s="268" t="s">
        <v>242</v>
      </c>
      <c r="E1430" s="263" t="str">
        <f t="shared" si="49"/>
        <v>Rate only</v>
      </c>
      <c r="F1430" s="248"/>
    </row>
    <row r="1431" spans="1:6" ht="19.899999999999999" customHeight="1" x14ac:dyDescent="0.25">
      <c r="A1431" s="98" t="str">
        <f t="shared" si="48"/>
        <v>H.1.B.</v>
      </c>
      <c r="B1431" s="222">
        <v>1424</v>
      </c>
      <c r="C1431" s="132" t="s">
        <v>1400</v>
      </c>
      <c r="D1431" s="268" t="s">
        <v>242</v>
      </c>
      <c r="E1431" s="263" t="str">
        <f t="shared" si="49"/>
        <v>Rate only</v>
      </c>
      <c r="F1431" s="248"/>
    </row>
    <row r="1432" spans="1:6" ht="19.899999999999999" customHeight="1" x14ac:dyDescent="0.25">
      <c r="A1432" s="98" t="str">
        <f t="shared" si="48"/>
        <v>H.1.B.</v>
      </c>
      <c r="B1432" s="222">
        <v>1425</v>
      </c>
      <c r="C1432" s="132" t="s">
        <v>1401</v>
      </c>
      <c r="D1432" s="268" t="s">
        <v>242</v>
      </c>
      <c r="E1432" s="263" t="str">
        <f t="shared" si="49"/>
        <v>Rate only</v>
      </c>
      <c r="F1432" s="248"/>
    </row>
    <row r="1433" spans="1:6" ht="19.899999999999999" customHeight="1" x14ac:dyDescent="0.25">
      <c r="A1433" s="98" t="str">
        <f t="shared" si="48"/>
        <v>H.1.B.</v>
      </c>
      <c r="B1433" s="222">
        <v>1426</v>
      </c>
      <c r="C1433" s="132" t="s">
        <v>1402</v>
      </c>
      <c r="D1433" s="268" t="s">
        <v>242</v>
      </c>
      <c r="E1433" s="263" t="str">
        <f t="shared" si="49"/>
        <v>Rate only</v>
      </c>
      <c r="F1433" s="248"/>
    </row>
    <row r="1434" spans="1:6" ht="19.899999999999999" customHeight="1" x14ac:dyDescent="0.25">
      <c r="A1434" s="98" t="str">
        <f t="shared" si="48"/>
        <v>H.1.B.</v>
      </c>
      <c r="B1434" s="222">
        <v>1427</v>
      </c>
      <c r="C1434" s="132" t="s">
        <v>1403</v>
      </c>
      <c r="D1434" s="268" t="s">
        <v>242</v>
      </c>
      <c r="E1434" s="263" t="str">
        <f t="shared" si="49"/>
        <v>Rate only</v>
      </c>
      <c r="F1434" s="248"/>
    </row>
    <row r="1435" spans="1:6" ht="19.899999999999999" customHeight="1" x14ac:dyDescent="0.25">
      <c r="A1435" s="98" t="str">
        <f t="shared" si="48"/>
        <v>H.1.B.</v>
      </c>
      <c r="B1435" s="222">
        <v>1428</v>
      </c>
      <c r="C1435" s="132" t="s">
        <v>1404</v>
      </c>
      <c r="D1435" s="268" t="s">
        <v>242</v>
      </c>
      <c r="E1435" s="263" t="str">
        <f t="shared" si="49"/>
        <v>Rate only</v>
      </c>
      <c r="F1435" s="248"/>
    </row>
    <row r="1436" spans="1:6" ht="19.899999999999999" customHeight="1" x14ac:dyDescent="0.25">
      <c r="A1436" s="98" t="str">
        <f t="shared" si="48"/>
        <v>H.1.B.</v>
      </c>
      <c r="B1436" s="222">
        <v>1429</v>
      </c>
      <c r="C1436" s="132" t="s">
        <v>1405</v>
      </c>
      <c r="D1436" s="268" t="s">
        <v>242</v>
      </c>
      <c r="E1436" s="263" t="str">
        <f t="shared" si="49"/>
        <v>Rate only</v>
      </c>
      <c r="F1436" s="248"/>
    </row>
    <row r="1437" spans="1:6" ht="19.899999999999999" customHeight="1" x14ac:dyDescent="0.25">
      <c r="A1437" s="98" t="str">
        <f t="shared" si="48"/>
        <v>H.1.B.</v>
      </c>
      <c r="B1437" s="222">
        <v>1430</v>
      </c>
      <c r="C1437" s="132" t="s">
        <v>1406</v>
      </c>
      <c r="D1437" s="268" t="s">
        <v>242</v>
      </c>
      <c r="E1437" s="263" t="str">
        <f t="shared" si="49"/>
        <v>Rate only</v>
      </c>
      <c r="F1437" s="248"/>
    </row>
    <row r="1438" spans="1:6" ht="19.899999999999999" customHeight="1" x14ac:dyDescent="0.25">
      <c r="A1438" s="98" t="str">
        <f t="shared" si="48"/>
        <v>H.1.B.</v>
      </c>
      <c r="B1438" s="222">
        <v>1431</v>
      </c>
      <c r="C1438" s="132" t="s">
        <v>1407</v>
      </c>
      <c r="D1438" s="268" t="s">
        <v>242</v>
      </c>
      <c r="E1438" s="263" t="str">
        <f t="shared" si="49"/>
        <v>Rate only</v>
      </c>
      <c r="F1438" s="248"/>
    </row>
    <row r="1439" spans="1:6" ht="19.899999999999999" customHeight="1" x14ac:dyDescent="0.25">
      <c r="A1439" s="98" t="str">
        <f t="shared" si="48"/>
        <v>H.1.B.</v>
      </c>
      <c r="B1439" s="222">
        <v>1432</v>
      </c>
      <c r="C1439" s="132" t="s">
        <v>1408</v>
      </c>
      <c r="D1439" s="268" t="s">
        <v>242</v>
      </c>
      <c r="E1439" s="263" t="str">
        <f t="shared" si="49"/>
        <v>Rate only</v>
      </c>
      <c r="F1439" s="248"/>
    </row>
    <row r="1440" spans="1:6" ht="19.899999999999999" customHeight="1" x14ac:dyDescent="0.25">
      <c r="A1440" s="98" t="str">
        <f t="shared" si="48"/>
        <v>H.1.B.</v>
      </c>
      <c r="B1440" s="222">
        <v>1433</v>
      </c>
      <c r="C1440" s="132" t="s">
        <v>1409</v>
      </c>
      <c r="D1440" s="268" t="s">
        <v>242</v>
      </c>
      <c r="E1440" s="263" t="str">
        <f t="shared" si="49"/>
        <v>Rate only</v>
      </c>
      <c r="F1440" s="248"/>
    </row>
    <row r="1441" spans="1:6" ht="19.899999999999999" customHeight="1" x14ac:dyDescent="0.25">
      <c r="A1441" s="98" t="str">
        <f t="shared" si="48"/>
        <v>H.1.B.</v>
      </c>
      <c r="B1441" s="222">
        <v>1434</v>
      </c>
      <c r="C1441" s="132" t="s">
        <v>1410</v>
      </c>
      <c r="D1441" s="268" t="s">
        <v>242</v>
      </c>
      <c r="E1441" s="263" t="str">
        <f t="shared" si="49"/>
        <v>Rate only</v>
      </c>
      <c r="F1441" s="248"/>
    </row>
    <row r="1442" spans="1:6" ht="19.899999999999999" customHeight="1" x14ac:dyDescent="0.25">
      <c r="A1442" s="98" t="str">
        <f t="shared" si="48"/>
        <v>H.1.B.</v>
      </c>
      <c r="B1442" s="222">
        <v>1435</v>
      </c>
      <c r="C1442" s="132" t="s">
        <v>1411</v>
      </c>
      <c r="D1442" s="268" t="s">
        <v>242</v>
      </c>
      <c r="E1442" s="263" t="str">
        <f t="shared" si="49"/>
        <v>Rate only</v>
      </c>
      <c r="F1442" s="248"/>
    </row>
    <row r="1443" spans="1:6" ht="19.899999999999999" customHeight="1" x14ac:dyDescent="0.25">
      <c r="A1443" s="98" t="str">
        <f t="shared" si="48"/>
        <v>H.1.B.</v>
      </c>
      <c r="B1443" s="222">
        <v>1436</v>
      </c>
      <c r="C1443" s="132" t="s">
        <v>1412</v>
      </c>
      <c r="D1443" s="268" t="s">
        <v>242</v>
      </c>
      <c r="E1443" s="263" t="str">
        <f t="shared" si="49"/>
        <v>Rate only</v>
      </c>
      <c r="F1443" s="248"/>
    </row>
    <row r="1444" spans="1:6" ht="19.899999999999999" customHeight="1" x14ac:dyDescent="0.25">
      <c r="A1444" s="98" t="str">
        <f t="shared" si="48"/>
        <v>H.1.B.</v>
      </c>
      <c r="B1444" s="222">
        <v>1437</v>
      </c>
      <c r="C1444" s="132" t="s">
        <v>1413</v>
      </c>
      <c r="D1444" s="268" t="s">
        <v>242</v>
      </c>
      <c r="E1444" s="263" t="str">
        <f t="shared" si="49"/>
        <v>Rate only</v>
      </c>
      <c r="F1444" s="248"/>
    </row>
    <row r="1445" spans="1:6" ht="30" customHeight="1" x14ac:dyDescent="0.25">
      <c r="A1445" s="98" t="str">
        <f t="shared" si="48"/>
        <v>H.1.B.</v>
      </c>
      <c r="B1445" s="222">
        <v>1438</v>
      </c>
      <c r="C1445" s="108" t="s">
        <v>1414</v>
      </c>
      <c r="D1445" s="264" t="s">
        <v>242</v>
      </c>
      <c r="E1445" s="263" t="str">
        <f t="shared" si="49"/>
        <v>Rate only</v>
      </c>
      <c r="F1445" s="248"/>
    </row>
    <row r="1446" spans="1:6" ht="30" customHeight="1" x14ac:dyDescent="0.25">
      <c r="A1446" s="98" t="str">
        <f t="shared" si="48"/>
        <v>H.1.B.</v>
      </c>
      <c r="B1446" s="222">
        <v>1439</v>
      </c>
      <c r="C1446" s="108" t="s">
        <v>1415</v>
      </c>
      <c r="D1446" s="264" t="s">
        <v>242</v>
      </c>
      <c r="E1446" s="263" t="str">
        <f t="shared" si="49"/>
        <v>Rate only</v>
      </c>
      <c r="F1446" s="248"/>
    </row>
    <row r="1447" spans="1:6" ht="30" customHeight="1" x14ac:dyDescent="0.25">
      <c r="A1447" s="98" t="str">
        <f t="shared" si="48"/>
        <v>H.1.B.</v>
      </c>
      <c r="B1447" s="222">
        <v>1440</v>
      </c>
      <c r="C1447" s="108" t="s">
        <v>1416</v>
      </c>
      <c r="D1447" s="264" t="s">
        <v>242</v>
      </c>
      <c r="E1447" s="263" t="str">
        <f t="shared" si="49"/>
        <v>Rate only</v>
      </c>
      <c r="F1447" s="248"/>
    </row>
    <row r="1448" spans="1:6" ht="19.899999999999999" customHeight="1" x14ac:dyDescent="0.25">
      <c r="A1448" s="98" t="str">
        <f t="shared" si="48"/>
        <v>H.1.B.</v>
      </c>
      <c r="B1448" s="222">
        <v>1441</v>
      </c>
      <c r="C1448" s="108" t="s">
        <v>1417</v>
      </c>
      <c r="D1448" s="264" t="s">
        <v>242</v>
      </c>
      <c r="E1448" s="263" t="str">
        <f t="shared" si="49"/>
        <v>Rate only</v>
      </c>
      <c r="F1448" s="248"/>
    </row>
    <row r="1449" spans="1:6" x14ac:dyDescent="0.25">
      <c r="A1449" s="98" t="str">
        <f t="shared" si="48"/>
        <v>H.1.B.</v>
      </c>
      <c r="B1449" s="222">
        <v>1442</v>
      </c>
      <c r="C1449" s="129" t="s">
        <v>1418</v>
      </c>
      <c r="D1449" s="264"/>
      <c r="E1449" s="263" t="str">
        <f t="shared" si="49"/>
        <v/>
      </c>
      <c r="F1449" s="248"/>
    </row>
    <row r="1450" spans="1:6" ht="27" x14ac:dyDescent="0.25">
      <c r="A1450" s="98" t="str">
        <f t="shared" si="48"/>
        <v>H.1.B.</v>
      </c>
      <c r="B1450" s="222">
        <v>1443</v>
      </c>
      <c r="C1450" s="129" t="s">
        <v>1419</v>
      </c>
      <c r="D1450" s="264"/>
      <c r="E1450" s="263" t="str">
        <f t="shared" si="49"/>
        <v/>
      </c>
      <c r="F1450" s="248"/>
    </row>
    <row r="1451" spans="1:6" ht="21" customHeight="1" x14ac:dyDescent="0.25">
      <c r="A1451" s="98" t="str">
        <f t="shared" si="48"/>
        <v>H.1.B.</v>
      </c>
      <c r="B1451" s="222">
        <v>1444</v>
      </c>
      <c r="C1451" s="108" t="s">
        <v>1420</v>
      </c>
      <c r="D1451" s="264" t="s">
        <v>242</v>
      </c>
      <c r="E1451" s="263" t="str">
        <f t="shared" si="49"/>
        <v>Rate only</v>
      </c>
      <c r="F1451" s="248"/>
    </row>
    <row r="1452" spans="1:6" ht="21" customHeight="1" x14ac:dyDescent="0.25">
      <c r="A1452" s="98" t="str">
        <f t="shared" si="48"/>
        <v>H.1.B.</v>
      </c>
      <c r="B1452" s="222">
        <v>1445</v>
      </c>
      <c r="C1452" s="108" t="s">
        <v>1421</v>
      </c>
      <c r="D1452" s="264" t="s">
        <v>242</v>
      </c>
      <c r="E1452" s="263" t="str">
        <f t="shared" si="49"/>
        <v>Rate only</v>
      </c>
      <c r="F1452" s="248"/>
    </row>
    <row r="1453" spans="1:6" x14ac:dyDescent="0.25">
      <c r="A1453" s="98" t="str">
        <f t="shared" si="48"/>
        <v>H.1.B.</v>
      </c>
      <c r="B1453" s="222">
        <v>1446</v>
      </c>
      <c r="C1453" s="185" t="s">
        <v>1422</v>
      </c>
      <c r="D1453" s="264"/>
      <c r="E1453" s="263" t="str">
        <f t="shared" si="49"/>
        <v/>
      </c>
      <c r="F1453" s="248"/>
    </row>
    <row r="1454" spans="1:6" ht="19.899999999999999" customHeight="1" x14ac:dyDescent="0.25">
      <c r="A1454" s="98" t="str">
        <f t="shared" si="48"/>
        <v>H.1.B.</v>
      </c>
      <c r="B1454" s="222">
        <v>1447</v>
      </c>
      <c r="C1454" s="186" t="s">
        <v>1423</v>
      </c>
      <c r="D1454" s="264" t="s">
        <v>242</v>
      </c>
      <c r="E1454" s="263" t="str">
        <f t="shared" si="49"/>
        <v>Rate only</v>
      </c>
      <c r="F1454" s="248"/>
    </row>
    <row r="1455" spans="1:6" x14ac:dyDescent="0.25">
      <c r="A1455" s="98" t="str">
        <f t="shared" si="48"/>
        <v>H.1.B.</v>
      </c>
      <c r="B1455" s="222">
        <v>1448</v>
      </c>
      <c r="C1455" s="129" t="s">
        <v>1424</v>
      </c>
      <c r="D1455" s="264"/>
      <c r="E1455" s="263" t="str">
        <f t="shared" si="49"/>
        <v/>
      </c>
      <c r="F1455" s="248"/>
    </row>
    <row r="1456" spans="1:6" ht="21" customHeight="1" x14ac:dyDescent="0.25">
      <c r="A1456" s="98" t="str">
        <f t="shared" si="48"/>
        <v>H.1.B.</v>
      </c>
      <c r="B1456" s="222">
        <v>1449</v>
      </c>
      <c r="C1456" s="108" t="s">
        <v>1425</v>
      </c>
      <c r="D1456" s="264" t="s">
        <v>242</v>
      </c>
      <c r="E1456" s="263" t="str">
        <f t="shared" si="49"/>
        <v>Rate only</v>
      </c>
      <c r="F1456" s="248"/>
    </row>
    <row r="1457" spans="1:6" ht="21" customHeight="1" x14ac:dyDescent="0.25">
      <c r="A1457" s="98" t="str">
        <f t="shared" si="48"/>
        <v>H.1.B.</v>
      </c>
      <c r="B1457" s="222">
        <v>1450</v>
      </c>
      <c r="C1457" s="108" t="s">
        <v>1421</v>
      </c>
      <c r="D1457" s="264" t="s">
        <v>242</v>
      </c>
      <c r="E1457" s="263" t="str">
        <f t="shared" si="49"/>
        <v>Rate only</v>
      </c>
      <c r="F1457" s="248"/>
    </row>
    <row r="1458" spans="1:6" ht="32.450000000000003" customHeight="1" x14ac:dyDescent="0.25">
      <c r="A1458" s="98" t="str">
        <f t="shared" si="48"/>
        <v>H.1.B.</v>
      </c>
      <c r="B1458" s="222">
        <v>1451</v>
      </c>
      <c r="C1458" s="108" t="s">
        <v>1426</v>
      </c>
      <c r="D1458" s="264" t="s">
        <v>242</v>
      </c>
      <c r="E1458" s="263" t="str">
        <f t="shared" si="49"/>
        <v>Rate only</v>
      </c>
      <c r="F1458" s="248"/>
    </row>
    <row r="1459" spans="1:6" x14ac:dyDescent="0.25">
      <c r="A1459" s="98" t="str">
        <f t="shared" si="48"/>
        <v>H.1.B.</v>
      </c>
      <c r="B1459" s="222">
        <v>1452</v>
      </c>
      <c r="C1459" s="129" t="s">
        <v>1427</v>
      </c>
      <c r="D1459" s="264"/>
      <c r="E1459" s="263" t="str">
        <f t="shared" si="49"/>
        <v/>
      </c>
      <c r="F1459" s="248"/>
    </row>
    <row r="1460" spans="1:6" x14ac:dyDescent="0.25">
      <c r="A1460" s="98" t="str">
        <f t="shared" si="48"/>
        <v>H.1.B.</v>
      </c>
      <c r="B1460" s="222">
        <v>1453</v>
      </c>
      <c r="C1460" s="129" t="s">
        <v>1428</v>
      </c>
      <c r="D1460" s="264"/>
      <c r="E1460" s="263" t="str">
        <f t="shared" si="49"/>
        <v/>
      </c>
      <c r="F1460" s="248"/>
    </row>
    <row r="1461" spans="1:6" ht="21" customHeight="1" x14ac:dyDescent="0.25">
      <c r="A1461" s="98" t="str">
        <f t="shared" si="48"/>
        <v>H.1.B.</v>
      </c>
      <c r="B1461" s="222">
        <v>1454</v>
      </c>
      <c r="C1461" s="108" t="s">
        <v>1429</v>
      </c>
      <c r="D1461" s="264" t="s">
        <v>242</v>
      </c>
      <c r="E1461" s="263" t="str">
        <f t="shared" si="49"/>
        <v>Rate only</v>
      </c>
      <c r="F1461" s="248"/>
    </row>
    <row r="1462" spans="1:6" x14ac:dyDescent="0.25">
      <c r="A1462" s="98" t="str">
        <f t="shared" ref="A1462:A1524" si="50">IF(B1462&gt;0,"H.1.B.","")</f>
        <v>H.1.B.</v>
      </c>
      <c r="B1462" s="222">
        <v>1455</v>
      </c>
      <c r="C1462" s="129" t="s">
        <v>1430</v>
      </c>
      <c r="D1462" s="264"/>
      <c r="E1462" s="263" t="str">
        <f t="shared" si="49"/>
        <v/>
      </c>
      <c r="F1462" s="248"/>
    </row>
    <row r="1463" spans="1:6" ht="21" customHeight="1" x14ac:dyDescent="0.25">
      <c r="A1463" s="98" t="str">
        <f t="shared" si="50"/>
        <v>H.1.B.</v>
      </c>
      <c r="B1463" s="222">
        <v>1456</v>
      </c>
      <c r="C1463" s="108" t="s">
        <v>1429</v>
      </c>
      <c r="D1463" s="264" t="s">
        <v>242</v>
      </c>
      <c r="E1463" s="263" t="str">
        <f t="shared" si="49"/>
        <v>Rate only</v>
      </c>
      <c r="F1463" s="248"/>
    </row>
    <row r="1464" spans="1:6" ht="21" customHeight="1" x14ac:dyDescent="0.25">
      <c r="A1464" s="98" t="str">
        <f t="shared" si="50"/>
        <v>H.1.B.</v>
      </c>
      <c r="B1464" s="222">
        <v>1457</v>
      </c>
      <c r="C1464" s="108" t="s">
        <v>1431</v>
      </c>
      <c r="D1464" s="264" t="s">
        <v>242</v>
      </c>
      <c r="E1464" s="263" t="str">
        <f t="shared" si="49"/>
        <v>Rate only</v>
      </c>
      <c r="F1464" s="248"/>
    </row>
    <row r="1465" spans="1:6" ht="45.6" customHeight="1" x14ac:dyDescent="0.25">
      <c r="A1465" s="98" t="str">
        <f t="shared" si="50"/>
        <v>H.1.B.</v>
      </c>
      <c r="B1465" s="222">
        <v>1458</v>
      </c>
      <c r="C1465" s="108" t="s">
        <v>1432</v>
      </c>
      <c r="D1465" s="264" t="s">
        <v>242</v>
      </c>
      <c r="E1465" s="263" t="str">
        <f t="shared" si="49"/>
        <v>Rate only</v>
      </c>
      <c r="F1465" s="248"/>
    </row>
    <row r="1466" spans="1:6" ht="58.9" customHeight="1" x14ac:dyDescent="0.25">
      <c r="A1466" s="98" t="str">
        <f t="shared" si="50"/>
        <v>H.1.B.</v>
      </c>
      <c r="B1466" s="222">
        <v>1459</v>
      </c>
      <c r="C1466" s="108" t="s">
        <v>1433</v>
      </c>
      <c r="D1466" s="264" t="s">
        <v>242</v>
      </c>
      <c r="E1466" s="263" t="str">
        <f t="shared" si="49"/>
        <v>Rate only</v>
      </c>
      <c r="F1466" s="248"/>
    </row>
    <row r="1467" spans="1:6" ht="21.6" customHeight="1" x14ac:dyDescent="0.25">
      <c r="A1467" s="98" t="str">
        <f t="shared" si="50"/>
        <v>H.1.B.</v>
      </c>
      <c r="B1467" s="222">
        <v>1460</v>
      </c>
      <c r="C1467" s="108" t="s">
        <v>1429</v>
      </c>
      <c r="D1467" s="264" t="s">
        <v>242</v>
      </c>
      <c r="E1467" s="263" t="str">
        <f t="shared" ref="E1467:E1530" si="51">IF(D1467&gt;0,"Rate only","")</f>
        <v>Rate only</v>
      </c>
      <c r="F1467" s="248"/>
    </row>
    <row r="1468" spans="1:6" ht="21.6" customHeight="1" x14ac:dyDescent="0.25">
      <c r="A1468" s="98" t="str">
        <f t="shared" si="50"/>
        <v>H.1.B.</v>
      </c>
      <c r="B1468" s="222">
        <v>1461</v>
      </c>
      <c r="C1468" s="108" t="s">
        <v>1431</v>
      </c>
      <c r="D1468" s="264" t="s">
        <v>242</v>
      </c>
      <c r="E1468" s="263" t="str">
        <f t="shared" si="51"/>
        <v>Rate only</v>
      </c>
      <c r="F1468" s="248"/>
    </row>
    <row r="1469" spans="1:6" ht="45.6" customHeight="1" x14ac:dyDescent="0.25">
      <c r="A1469" s="98" t="str">
        <f t="shared" si="50"/>
        <v>H.1.B.</v>
      </c>
      <c r="B1469" s="222">
        <v>1462</v>
      </c>
      <c r="C1469" s="108" t="s">
        <v>1434</v>
      </c>
      <c r="D1469" s="264"/>
      <c r="E1469" s="263" t="str">
        <f t="shared" si="51"/>
        <v/>
      </c>
      <c r="F1469" s="248"/>
    </row>
    <row r="1470" spans="1:6" ht="22.15" customHeight="1" x14ac:dyDescent="0.25">
      <c r="A1470" s="98" t="str">
        <f t="shared" si="50"/>
        <v>H.1.B.</v>
      </c>
      <c r="B1470" s="222">
        <v>1463</v>
      </c>
      <c r="C1470" s="108" t="s">
        <v>1431</v>
      </c>
      <c r="D1470" s="264"/>
      <c r="E1470" s="263" t="str">
        <f t="shared" si="51"/>
        <v/>
      </c>
      <c r="F1470" s="248"/>
    </row>
    <row r="1471" spans="1:6" x14ac:dyDescent="0.25">
      <c r="A1471" s="98" t="str">
        <f t="shared" si="50"/>
        <v>H.1.B.</v>
      </c>
      <c r="B1471" s="222">
        <v>1464</v>
      </c>
      <c r="C1471" s="185" t="s">
        <v>1435</v>
      </c>
      <c r="D1471" s="264"/>
      <c r="E1471" s="263" t="str">
        <f t="shared" si="51"/>
        <v/>
      </c>
      <c r="F1471" s="248"/>
    </row>
    <row r="1472" spans="1:6" x14ac:dyDescent="0.25">
      <c r="A1472" s="98" t="str">
        <f t="shared" si="50"/>
        <v>H.1.B.</v>
      </c>
      <c r="B1472" s="222">
        <v>1465</v>
      </c>
      <c r="C1472" s="185" t="s">
        <v>1436</v>
      </c>
      <c r="D1472" s="264"/>
      <c r="E1472" s="263" t="str">
        <f t="shared" si="51"/>
        <v/>
      </c>
      <c r="F1472" s="248"/>
    </row>
    <row r="1473" spans="1:6" ht="51" customHeight="1" x14ac:dyDescent="0.25">
      <c r="A1473" s="98" t="str">
        <f t="shared" si="50"/>
        <v>H.1.B.</v>
      </c>
      <c r="B1473" s="222">
        <v>1466</v>
      </c>
      <c r="C1473" s="186" t="s">
        <v>1437</v>
      </c>
      <c r="D1473" s="295" t="s">
        <v>242</v>
      </c>
      <c r="E1473" s="263" t="str">
        <f t="shared" si="51"/>
        <v>Rate only</v>
      </c>
      <c r="F1473" s="248"/>
    </row>
    <row r="1474" spans="1:6" x14ac:dyDescent="0.25">
      <c r="A1474" s="98" t="str">
        <f t="shared" si="50"/>
        <v>H.1.B.</v>
      </c>
      <c r="B1474" s="222">
        <v>1467</v>
      </c>
      <c r="C1474" s="129" t="s">
        <v>1438</v>
      </c>
      <c r="D1474" s="264"/>
      <c r="E1474" s="263" t="str">
        <f t="shared" si="51"/>
        <v/>
      </c>
      <c r="F1474" s="248"/>
    </row>
    <row r="1475" spans="1:6" x14ac:dyDescent="0.25">
      <c r="A1475" s="98" t="str">
        <f t="shared" si="50"/>
        <v>H.1.B.</v>
      </c>
      <c r="B1475" s="222">
        <v>1468</v>
      </c>
      <c r="C1475" s="130" t="s">
        <v>1439</v>
      </c>
      <c r="D1475" s="264"/>
      <c r="E1475" s="263" t="str">
        <f t="shared" si="51"/>
        <v/>
      </c>
      <c r="F1475" s="248"/>
    </row>
    <row r="1476" spans="1:6" x14ac:dyDescent="0.25">
      <c r="A1476" s="98" t="str">
        <f t="shared" si="50"/>
        <v>H.1.B.</v>
      </c>
      <c r="B1476" s="222">
        <v>1469</v>
      </c>
      <c r="C1476" s="130" t="s">
        <v>572</v>
      </c>
      <c r="D1476" s="264"/>
      <c r="E1476" s="263" t="str">
        <f t="shared" si="51"/>
        <v/>
      </c>
      <c r="F1476" s="248"/>
    </row>
    <row r="1477" spans="1:6" x14ac:dyDescent="0.25">
      <c r="A1477" s="98" t="str">
        <f t="shared" si="50"/>
        <v>H.1.B.</v>
      </c>
      <c r="B1477" s="222">
        <v>1470</v>
      </c>
      <c r="C1477" s="130" t="s">
        <v>1440</v>
      </c>
      <c r="D1477" s="268"/>
      <c r="E1477" s="263" t="str">
        <f t="shared" si="51"/>
        <v/>
      </c>
      <c r="F1477" s="248"/>
    </row>
    <row r="1478" spans="1:6" x14ac:dyDescent="0.25">
      <c r="A1478" s="98" t="str">
        <f t="shared" si="50"/>
        <v>H.1.B.</v>
      </c>
      <c r="B1478" s="222">
        <v>1471</v>
      </c>
      <c r="C1478" s="130" t="s">
        <v>1441</v>
      </c>
      <c r="D1478" s="268"/>
      <c r="E1478" s="263" t="str">
        <f t="shared" si="51"/>
        <v/>
      </c>
      <c r="F1478" s="248"/>
    </row>
    <row r="1479" spans="1:6" ht="19.899999999999999" customHeight="1" x14ac:dyDescent="0.25">
      <c r="A1479" s="98" t="str">
        <f t="shared" si="50"/>
        <v>H.1.B.</v>
      </c>
      <c r="B1479" s="222">
        <v>1472</v>
      </c>
      <c r="C1479" s="132" t="s">
        <v>1442</v>
      </c>
      <c r="D1479" s="273" t="s">
        <v>231</v>
      </c>
      <c r="E1479" s="263" t="str">
        <f t="shared" si="51"/>
        <v>Rate only</v>
      </c>
      <c r="F1479" s="248"/>
    </row>
    <row r="1480" spans="1:6" ht="19.899999999999999" customHeight="1" x14ac:dyDescent="0.25">
      <c r="A1480" s="98" t="str">
        <f t="shared" si="50"/>
        <v>H.1.B.</v>
      </c>
      <c r="B1480" s="222">
        <v>1473</v>
      </c>
      <c r="C1480" s="132" t="s">
        <v>1443</v>
      </c>
      <c r="D1480" s="273" t="s">
        <v>231</v>
      </c>
      <c r="E1480" s="263" t="str">
        <f t="shared" si="51"/>
        <v>Rate only</v>
      </c>
      <c r="F1480" s="248"/>
    </row>
    <row r="1481" spans="1:6" ht="19.899999999999999" customHeight="1" x14ac:dyDescent="0.25">
      <c r="A1481" s="98" t="str">
        <f t="shared" si="50"/>
        <v>H.1.B.</v>
      </c>
      <c r="B1481" s="222">
        <v>1474</v>
      </c>
      <c r="C1481" s="132" t="s">
        <v>1444</v>
      </c>
      <c r="D1481" s="273" t="s">
        <v>231</v>
      </c>
      <c r="E1481" s="263" t="str">
        <f t="shared" si="51"/>
        <v>Rate only</v>
      </c>
      <c r="F1481" s="248"/>
    </row>
    <row r="1482" spans="1:6" ht="54" x14ac:dyDescent="0.25">
      <c r="A1482" s="98" t="str">
        <f t="shared" si="50"/>
        <v>H.1.B.</v>
      </c>
      <c r="B1482" s="222">
        <v>1475</v>
      </c>
      <c r="C1482" s="187" t="s">
        <v>1445</v>
      </c>
      <c r="D1482" s="296"/>
      <c r="E1482" s="263" t="str">
        <f t="shared" si="51"/>
        <v/>
      </c>
      <c r="F1482" s="248"/>
    </row>
    <row r="1483" spans="1:6" ht="19.899999999999999" customHeight="1" x14ac:dyDescent="0.25">
      <c r="A1483" s="98" t="str">
        <f t="shared" si="50"/>
        <v>H.1.B.</v>
      </c>
      <c r="B1483" s="222">
        <v>1476</v>
      </c>
      <c r="C1483" s="188" t="s">
        <v>1446</v>
      </c>
      <c r="D1483" s="273" t="s">
        <v>225</v>
      </c>
      <c r="E1483" s="263" t="str">
        <f t="shared" si="51"/>
        <v>Rate only</v>
      </c>
      <c r="F1483" s="248"/>
    </row>
    <row r="1484" spans="1:6" ht="19.899999999999999" customHeight="1" x14ac:dyDescent="0.25">
      <c r="A1484" s="98" t="str">
        <f t="shared" si="50"/>
        <v>H.1.B.</v>
      </c>
      <c r="B1484" s="222">
        <v>1477</v>
      </c>
      <c r="C1484" s="188" t="s">
        <v>1447</v>
      </c>
      <c r="D1484" s="273" t="s">
        <v>225</v>
      </c>
      <c r="E1484" s="263" t="str">
        <f t="shared" si="51"/>
        <v>Rate only</v>
      </c>
      <c r="F1484" s="248"/>
    </row>
    <row r="1485" spans="1:6" ht="19.899999999999999" customHeight="1" x14ac:dyDescent="0.25">
      <c r="A1485" s="98" t="str">
        <f t="shared" si="50"/>
        <v>H.1.B.</v>
      </c>
      <c r="B1485" s="222">
        <v>1478</v>
      </c>
      <c r="C1485" s="188" t="s">
        <v>1115</v>
      </c>
      <c r="D1485" s="296" t="s">
        <v>225</v>
      </c>
      <c r="E1485" s="263" t="str">
        <f t="shared" si="51"/>
        <v>Rate only</v>
      </c>
      <c r="F1485" s="248"/>
    </row>
    <row r="1486" spans="1:6" x14ac:dyDescent="0.25">
      <c r="A1486" s="98" t="str">
        <f t="shared" si="50"/>
        <v>H.1.B.</v>
      </c>
      <c r="B1486" s="222">
        <v>1479</v>
      </c>
      <c r="C1486" s="130" t="s">
        <v>1448</v>
      </c>
      <c r="D1486" s="268"/>
      <c r="E1486" s="263" t="str">
        <f t="shared" si="51"/>
        <v/>
      </c>
      <c r="F1486" s="248"/>
    </row>
    <row r="1487" spans="1:6" x14ac:dyDescent="0.25">
      <c r="A1487" s="98" t="str">
        <f t="shared" si="50"/>
        <v>H.1.B.</v>
      </c>
      <c r="B1487" s="222">
        <v>1480</v>
      </c>
      <c r="C1487" s="130" t="s">
        <v>1449</v>
      </c>
      <c r="D1487" s="268"/>
      <c r="E1487" s="263" t="str">
        <f t="shared" si="51"/>
        <v/>
      </c>
      <c r="F1487" s="248"/>
    </row>
    <row r="1488" spans="1:6" ht="19.899999999999999" customHeight="1" x14ac:dyDescent="0.25">
      <c r="A1488" s="98" t="str">
        <f t="shared" si="50"/>
        <v>H.1.B.</v>
      </c>
      <c r="B1488" s="222">
        <v>1481</v>
      </c>
      <c r="C1488" s="132" t="s">
        <v>1450</v>
      </c>
      <c r="D1488" s="273" t="s">
        <v>231</v>
      </c>
      <c r="E1488" s="263" t="str">
        <f t="shared" si="51"/>
        <v>Rate only</v>
      </c>
      <c r="F1488" s="248"/>
    </row>
    <row r="1489" spans="1:6" ht="19.899999999999999" customHeight="1" x14ac:dyDescent="0.25">
      <c r="A1489" s="98" t="str">
        <f t="shared" si="50"/>
        <v>H.1.B.</v>
      </c>
      <c r="B1489" s="222">
        <v>1482</v>
      </c>
      <c r="C1489" s="132" t="s">
        <v>1451</v>
      </c>
      <c r="D1489" s="273" t="s">
        <v>231</v>
      </c>
      <c r="E1489" s="263" t="str">
        <f t="shared" si="51"/>
        <v>Rate only</v>
      </c>
      <c r="F1489" s="248"/>
    </row>
    <row r="1490" spans="1:6" ht="19.899999999999999" customHeight="1" x14ac:dyDescent="0.25">
      <c r="A1490" s="98" t="str">
        <f t="shared" si="50"/>
        <v>H.1.B.</v>
      </c>
      <c r="B1490" s="222">
        <v>1483</v>
      </c>
      <c r="C1490" s="132" t="s">
        <v>1452</v>
      </c>
      <c r="D1490" s="273" t="s">
        <v>231</v>
      </c>
      <c r="E1490" s="263" t="str">
        <f t="shared" si="51"/>
        <v>Rate only</v>
      </c>
      <c r="F1490" s="248"/>
    </row>
    <row r="1491" spans="1:6" ht="19.899999999999999" customHeight="1" x14ac:dyDescent="0.25">
      <c r="A1491" s="98" t="str">
        <f t="shared" si="50"/>
        <v>H.1.B.</v>
      </c>
      <c r="B1491" s="222">
        <v>1484</v>
      </c>
      <c r="C1491" s="132" t="s">
        <v>1453</v>
      </c>
      <c r="D1491" s="273" t="s">
        <v>231</v>
      </c>
      <c r="E1491" s="263" t="str">
        <f t="shared" si="51"/>
        <v>Rate only</v>
      </c>
      <c r="F1491" s="248"/>
    </row>
    <row r="1492" spans="1:6" x14ac:dyDescent="0.25">
      <c r="A1492" s="98" t="str">
        <f t="shared" si="50"/>
        <v>H.1.B.</v>
      </c>
      <c r="B1492" s="222">
        <v>1485</v>
      </c>
      <c r="C1492" s="130" t="s">
        <v>1454</v>
      </c>
      <c r="D1492" s="268"/>
      <c r="E1492" s="263" t="str">
        <f t="shared" si="51"/>
        <v/>
      </c>
      <c r="F1492" s="248"/>
    </row>
    <row r="1493" spans="1:6" ht="19.899999999999999" customHeight="1" x14ac:dyDescent="0.25">
      <c r="A1493" s="98" t="str">
        <f t="shared" si="50"/>
        <v>H.1.B.</v>
      </c>
      <c r="B1493" s="222">
        <v>1486</v>
      </c>
      <c r="C1493" s="132" t="s">
        <v>1450</v>
      </c>
      <c r="D1493" s="273" t="s">
        <v>231</v>
      </c>
      <c r="E1493" s="263" t="str">
        <f t="shared" si="51"/>
        <v>Rate only</v>
      </c>
      <c r="F1493" s="248"/>
    </row>
    <row r="1494" spans="1:6" ht="19.899999999999999" customHeight="1" x14ac:dyDescent="0.25">
      <c r="A1494" s="98" t="str">
        <f t="shared" si="50"/>
        <v>H.1.B.</v>
      </c>
      <c r="B1494" s="222">
        <v>1487</v>
      </c>
      <c r="C1494" s="132" t="s">
        <v>1451</v>
      </c>
      <c r="D1494" s="273" t="s">
        <v>231</v>
      </c>
      <c r="E1494" s="263" t="str">
        <f t="shared" si="51"/>
        <v>Rate only</v>
      </c>
      <c r="F1494" s="248"/>
    </row>
    <row r="1495" spans="1:6" ht="19.899999999999999" customHeight="1" x14ac:dyDescent="0.25">
      <c r="A1495" s="98" t="str">
        <f t="shared" si="50"/>
        <v>H.1.B.</v>
      </c>
      <c r="B1495" s="222">
        <v>1488</v>
      </c>
      <c r="C1495" s="132" t="s">
        <v>1452</v>
      </c>
      <c r="D1495" s="273" t="s">
        <v>231</v>
      </c>
      <c r="E1495" s="263" t="str">
        <f t="shared" si="51"/>
        <v>Rate only</v>
      </c>
      <c r="F1495" s="248"/>
    </row>
    <row r="1496" spans="1:6" ht="19.899999999999999" customHeight="1" x14ac:dyDescent="0.25">
      <c r="A1496" s="98" t="str">
        <f t="shared" si="50"/>
        <v>H.1.B.</v>
      </c>
      <c r="B1496" s="222">
        <v>1489</v>
      </c>
      <c r="C1496" s="132" t="s">
        <v>1453</v>
      </c>
      <c r="D1496" s="273" t="s">
        <v>231</v>
      </c>
      <c r="E1496" s="263" t="str">
        <f t="shared" si="51"/>
        <v>Rate only</v>
      </c>
      <c r="F1496" s="248"/>
    </row>
    <row r="1497" spans="1:6" ht="67.5" x14ac:dyDescent="0.25">
      <c r="A1497" s="98" t="str">
        <f t="shared" si="50"/>
        <v>H.1.B.</v>
      </c>
      <c r="B1497" s="222">
        <v>1490</v>
      </c>
      <c r="C1497" s="189" t="s">
        <v>1455</v>
      </c>
      <c r="D1497" s="273"/>
      <c r="E1497" s="263" t="str">
        <f t="shared" si="51"/>
        <v/>
      </c>
      <c r="F1497" s="248"/>
    </row>
    <row r="1498" spans="1:6" ht="19.899999999999999" customHeight="1" x14ac:dyDescent="0.25">
      <c r="A1498" s="98" t="str">
        <f t="shared" si="50"/>
        <v>H.1.B.</v>
      </c>
      <c r="B1498" s="222">
        <v>1491</v>
      </c>
      <c r="C1498" s="188" t="s">
        <v>1446</v>
      </c>
      <c r="D1498" s="273" t="s">
        <v>225</v>
      </c>
      <c r="E1498" s="263" t="str">
        <f t="shared" si="51"/>
        <v>Rate only</v>
      </c>
      <c r="F1498" s="248"/>
    </row>
    <row r="1499" spans="1:6" ht="19.899999999999999" customHeight="1" x14ac:dyDescent="0.25">
      <c r="A1499" s="98" t="str">
        <f t="shared" si="50"/>
        <v>H.1.B.</v>
      </c>
      <c r="B1499" s="222">
        <v>1492</v>
      </c>
      <c r="C1499" s="188" t="s">
        <v>1456</v>
      </c>
      <c r="D1499" s="273" t="s">
        <v>225</v>
      </c>
      <c r="E1499" s="263" t="str">
        <f t="shared" si="51"/>
        <v>Rate only</v>
      </c>
      <c r="F1499" s="248"/>
    </row>
    <row r="1500" spans="1:6" ht="19.899999999999999" customHeight="1" x14ac:dyDescent="0.25">
      <c r="A1500" s="98" t="str">
        <f t="shared" si="50"/>
        <v>H.1.B.</v>
      </c>
      <c r="B1500" s="222">
        <v>1493</v>
      </c>
      <c r="C1500" s="188" t="s">
        <v>1447</v>
      </c>
      <c r="D1500" s="273" t="s">
        <v>225</v>
      </c>
      <c r="E1500" s="263" t="str">
        <f t="shared" si="51"/>
        <v>Rate only</v>
      </c>
      <c r="F1500" s="248"/>
    </row>
    <row r="1501" spans="1:6" ht="19.899999999999999" customHeight="1" x14ac:dyDescent="0.25">
      <c r="A1501" s="98" t="str">
        <f t="shared" si="50"/>
        <v>H.1.B.</v>
      </c>
      <c r="B1501" s="222">
        <v>1494</v>
      </c>
      <c r="C1501" s="188" t="s">
        <v>1457</v>
      </c>
      <c r="D1501" s="273" t="s">
        <v>225</v>
      </c>
      <c r="E1501" s="263" t="str">
        <f t="shared" si="51"/>
        <v>Rate only</v>
      </c>
      <c r="F1501" s="248"/>
    </row>
    <row r="1502" spans="1:6" ht="19.899999999999999" customHeight="1" x14ac:dyDescent="0.25">
      <c r="A1502" s="98" t="str">
        <f t="shared" si="50"/>
        <v>H.1.B.</v>
      </c>
      <c r="B1502" s="222">
        <v>1495</v>
      </c>
      <c r="C1502" s="188" t="s">
        <v>1458</v>
      </c>
      <c r="D1502" s="273" t="s">
        <v>225</v>
      </c>
      <c r="E1502" s="263" t="str">
        <f t="shared" si="51"/>
        <v>Rate only</v>
      </c>
      <c r="F1502" s="248"/>
    </row>
    <row r="1503" spans="1:6" ht="19.899999999999999" customHeight="1" x14ac:dyDescent="0.25">
      <c r="A1503" s="98" t="str">
        <f t="shared" si="50"/>
        <v>H.1.B.</v>
      </c>
      <c r="B1503" s="222">
        <v>1496</v>
      </c>
      <c r="C1503" s="188" t="s">
        <v>1459</v>
      </c>
      <c r="D1503" s="273" t="s">
        <v>225</v>
      </c>
      <c r="E1503" s="263" t="str">
        <f t="shared" si="51"/>
        <v>Rate only</v>
      </c>
      <c r="F1503" s="248"/>
    </row>
    <row r="1504" spans="1:6" ht="19.899999999999999" customHeight="1" x14ac:dyDescent="0.25">
      <c r="A1504" s="98" t="str">
        <f t="shared" si="50"/>
        <v>H.1.B.</v>
      </c>
      <c r="B1504" s="222">
        <v>1497</v>
      </c>
      <c r="C1504" s="188" t="s">
        <v>1460</v>
      </c>
      <c r="D1504" s="273" t="s">
        <v>225</v>
      </c>
      <c r="E1504" s="263" t="str">
        <f t="shared" si="51"/>
        <v>Rate only</v>
      </c>
      <c r="F1504" s="248"/>
    </row>
    <row r="1505" spans="1:6" ht="19.899999999999999" customHeight="1" x14ac:dyDescent="0.25">
      <c r="A1505" s="98" t="str">
        <f t="shared" si="50"/>
        <v>H.1.B.</v>
      </c>
      <c r="B1505" s="222">
        <v>1498</v>
      </c>
      <c r="C1505" s="130" t="s">
        <v>1461</v>
      </c>
      <c r="D1505" s="273"/>
      <c r="E1505" s="263" t="str">
        <f t="shared" si="51"/>
        <v/>
      </c>
      <c r="F1505" s="248"/>
    </row>
    <row r="1506" spans="1:6" ht="19.899999999999999" customHeight="1" x14ac:dyDescent="0.25">
      <c r="A1506" s="98" t="str">
        <f t="shared" si="50"/>
        <v>H.1.B.</v>
      </c>
      <c r="B1506" s="222">
        <v>1499</v>
      </c>
      <c r="C1506" s="130" t="s">
        <v>1462</v>
      </c>
      <c r="D1506" s="273"/>
      <c r="E1506" s="263" t="str">
        <f t="shared" si="51"/>
        <v/>
      </c>
      <c r="F1506" s="248"/>
    </row>
    <row r="1507" spans="1:6" ht="19.899999999999999" customHeight="1" x14ac:dyDescent="0.25">
      <c r="A1507" s="98" t="str">
        <f t="shared" si="50"/>
        <v>H.1.B.</v>
      </c>
      <c r="B1507" s="222">
        <v>1500</v>
      </c>
      <c r="C1507" s="132" t="s">
        <v>1450</v>
      </c>
      <c r="D1507" s="273" t="s">
        <v>231</v>
      </c>
      <c r="E1507" s="263" t="str">
        <f t="shared" si="51"/>
        <v>Rate only</v>
      </c>
      <c r="F1507" s="248"/>
    </row>
    <row r="1508" spans="1:6" ht="19.899999999999999" customHeight="1" x14ac:dyDescent="0.25">
      <c r="A1508" s="98" t="str">
        <f t="shared" si="50"/>
        <v>H.1.B.</v>
      </c>
      <c r="B1508" s="222">
        <v>1501</v>
      </c>
      <c r="C1508" s="132" t="s">
        <v>1451</v>
      </c>
      <c r="D1508" s="273" t="s">
        <v>231</v>
      </c>
      <c r="E1508" s="263" t="str">
        <f t="shared" si="51"/>
        <v>Rate only</v>
      </c>
      <c r="F1508" s="248"/>
    </row>
    <row r="1509" spans="1:6" ht="19.899999999999999" customHeight="1" x14ac:dyDescent="0.25">
      <c r="A1509" s="98" t="str">
        <f t="shared" si="50"/>
        <v>H.1.B.</v>
      </c>
      <c r="B1509" s="222">
        <v>1502</v>
      </c>
      <c r="C1509" s="132" t="s">
        <v>1452</v>
      </c>
      <c r="D1509" s="273" t="s">
        <v>231</v>
      </c>
      <c r="E1509" s="263" t="str">
        <f t="shared" si="51"/>
        <v>Rate only</v>
      </c>
      <c r="F1509" s="248"/>
    </row>
    <row r="1510" spans="1:6" ht="19.899999999999999" customHeight="1" x14ac:dyDescent="0.25">
      <c r="A1510" s="98" t="str">
        <f t="shared" si="50"/>
        <v>H.1.B.</v>
      </c>
      <c r="B1510" s="222">
        <v>1503</v>
      </c>
      <c r="C1510" s="132" t="s">
        <v>1453</v>
      </c>
      <c r="D1510" s="273" t="s">
        <v>231</v>
      </c>
      <c r="E1510" s="263" t="str">
        <f t="shared" si="51"/>
        <v>Rate only</v>
      </c>
      <c r="F1510" s="248"/>
    </row>
    <row r="1511" spans="1:6" ht="19.899999999999999" customHeight="1" x14ac:dyDescent="0.25">
      <c r="A1511" s="98" t="str">
        <f t="shared" si="50"/>
        <v>H.1.B.</v>
      </c>
      <c r="B1511" s="222">
        <v>1504</v>
      </c>
      <c r="C1511" s="130" t="s">
        <v>1463</v>
      </c>
      <c r="D1511" s="268"/>
      <c r="E1511" s="263" t="str">
        <f t="shared" si="51"/>
        <v/>
      </c>
      <c r="F1511" s="248"/>
    </row>
    <row r="1512" spans="1:6" ht="19.899999999999999" customHeight="1" x14ac:dyDescent="0.25">
      <c r="A1512" s="98" t="str">
        <f t="shared" si="50"/>
        <v>H.1.B.</v>
      </c>
      <c r="B1512" s="222">
        <v>1505</v>
      </c>
      <c r="C1512" s="132" t="s">
        <v>1450</v>
      </c>
      <c r="D1512" s="273" t="s">
        <v>231</v>
      </c>
      <c r="E1512" s="263" t="str">
        <f t="shared" si="51"/>
        <v>Rate only</v>
      </c>
      <c r="F1512" s="248"/>
    </row>
    <row r="1513" spans="1:6" ht="19.899999999999999" customHeight="1" x14ac:dyDescent="0.25">
      <c r="A1513" s="98" t="str">
        <f t="shared" si="50"/>
        <v>H.1.B.</v>
      </c>
      <c r="B1513" s="222">
        <v>1506</v>
      </c>
      <c r="C1513" s="132" t="s">
        <v>1451</v>
      </c>
      <c r="D1513" s="273" t="s">
        <v>231</v>
      </c>
      <c r="E1513" s="263" t="str">
        <f t="shared" si="51"/>
        <v>Rate only</v>
      </c>
      <c r="F1513" s="248"/>
    </row>
    <row r="1514" spans="1:6" ht="19.899999999999999" customHeight="1" x14ac:dyDescent="0.25">
      <c r="A1514" s="98" t="str">
        <f t="shared" si="50"/>
        <v>H.1.B.</v>
      </c>
      <c r="B1514" s="222">
        <v>1507</v>
      </c>
      <c r="C1514" s="132" t="s">
        <v>1452</v>
      </c>
      <c r="D1514" s="273" t="s">
        <v>231</v>
      </c>
      <c r="E1514" s="263" t="str">
        <f t="shared" si="51"/>
        <v>Rate only</v>
      </c>
      <c r="F1514" s="248"/>
    </row>
    <row r="1515" spans="1:6" ht="19.899999999999999" customHeight="1" x14ac:dyDescent="0.25">
      <c r="A1515" s="98" t="str">
        <f t="shared" si="50"/>
        <v>H.1.B.</v>
      </c>
      <c r="B1515" s="222">
        <v>1508</v>
      </c>
      <c r="C1515" s="132" t="s">
        <v>1453</v>
      </c>
      <c r="D1515" s="273" t="s">
        <v>231</v>
      </c>
      <c r="E1515" s="263" t="str">
        <f t="shared" si="51"/>
        <v>Rate only</v>
      </c>
      <c r="F1515" s="248"/>
    </row>
    <row r="1516" spans="1:6" ht="19.899999999999999" customHeight="1" x14ac:dyDescent="0.25">
      <c r="A1516" s="98" t="str">
        <f t="shared" si="50"/>
        <v>H.1.B.</v>
      </c>
      <c r="B1516" s="222">
        <v>1509</v>
      </c>
      <c r="C1516" s="190" t="s">
        <v>1464</v>
      </c>
      <c r="D1516" s="264"/>
      <c r="E1516" s="263" t="str">
        <f t="shared" si="51"/>
        <v/>
      </c>
      <c r="F1516" s="248"/>
    </row>
    <row r="1517" spans="1:6" ht="19.899999999999999" customHeight="1" x14ac:dyDescent="0.25">
      <c r="A1517" s="98" t="str">
        <f t="shared" si="50"/>
        <v>H.1.B.</v>
      </c>
      <c r="B1517" s="222">
        <v>1510</v>
      </c>
      <c r="C1517" s="191" t="s">
        <v>1465</v>
      </c>
      <c r="D1517" s="265" t="s">
        <v>231</v>
      </c>
      <c r="E1517" s="263" t="str">
        <f t="shared" si="51"/>
        <v>Rate only</v>
      </c>
      <c r="F1517" s="248"/>
    </row>
    <row r="1518" spans="1:6" ht="19.899999999999999" customHeight="1" x14ac:dyDescent="0.25">
      <c r="A1518" s="98" t="str">
        <f t="shared" si="50"/>
        <v>H.1.B.</v>
      </c>
      <c r="B1518" s="222">
        <v>1511</v>
      </c>
      <c r="C1518" s="191" t="s">
        <v>1466</v>
      </c>
      <c r="D1518" s="265" t="s">
        <v>231</v>
      </c>
      <c r="E1518" s="263" t="str">
        <f t="shared" si="51"/>
        <v>Rate only</v>
      </c>
      <c r="F1518" s="248"/>
    </row>
    <row r="1519" spans="1:6" ht="19.899999999999999" customHeight="1" x14ac:dyDescent="0.25">
      <c r="A1519" s="98" t="str">
        <f t="shared" si="50"/>
        <v>H.1.B.</v>
      </c>
      <c r="B1519" s="222">
        <v>1512</v>
      </c>
      <c r="C1519" s="191" t="s">
        <v>1467</v>
      </c>
      <c r="D1519" s="265" t="s">
        <v>231</v>
      </c>
      <c r="E1519" s="263" t="str">
        <f t="shared" si="51"/>
        <v>Rate only</v>
      </c>
      <c r="F1519" s="248"/>
    </row>
    <row r="1520" spans="1:6" ht="19.899999999999999" customHeight="1" x14ac:dyDescent="0.25">
      <c r="A1520" s="98" t="str">
        <f t="shared" si="50"/>
        <v>H.1.B.</v>
      </c>
      <c r="B1520" s="222">
        <v>1513</v>
      </c>
      <c r="C1520" s="191" t="s">
        <v>1468</v>
      </c>
      <c r="D1520" s="265" t="s">
        <v>231</v>
      </c>
      <c r="E1520" s="263" t="str">
        <f t="shared" si="51"/>
        <v>Rate only</v>
      </c>
      <c r="F1520" s="248"/>
    </row>
    <row r="1521" spans="1:6" ht="19.899999999999999" customHeight="1" x14ac:dyDescent="0.25">
      <c r="A1521" s="98" t="str">
        <f t="shared" si="50"/>
        <v>H.1.B.</v>
      </c>
      <c r="B1521" s="222">
        <v>1514</v>
      </c>
      <c r="C1521" s="191" t="s">
        <v>1469</v>
      </c>
      <c r="D1521" s="265" t="s">
        <v>231</v>
      </c>
      <c r="E1521" s="263" t="str">
        <f t="shared" si="51"/>
        <v>Rate only</v>
      </c>
      <c r="F1521" s="248"/>
    </row>
    <row r="1522" spans="1:6" ht="19.899999999999999" customHeight="1" x14ac:dyDescent="0.25">
      <c r="A1522" s="98" t="str">
        <f t="shared" si="50"/>
        <v>H.1.B.</v>
      </c>
      <c r="B1522" s="222">
        <v>1515</v>
      </c>
      <c r="C1522" s="191" t="s">
        <v>1470</v>
      </c>
      <c r="D1522" s="265" t="s">
        <v>231</v>
      </c>
      <c r="E1522" s="263" t="str">
        <f t="shared" si="51"/>
        <v>Rate only</v>
      </c>
      <c r="F1522" s="248"/>
    </row>
    <row r="1523" spans="1:6" ht="19.899999999999999" customHeight="1" x14ac:dyDescent="0.25">
      <c r="A1523" s="98" t="str">
        <f t="shared" si="50"/>
        <v>H.1.B.</v>
      </c>
      <c r="B1523" s="222">
        <v>1516</v>
      </c>
      <c r="C1523" s="190" t="s">
        <v>1471</v>
      </c>
      <c r="D1523" s="264"/>
      <c r="E1523" s="263" t="str">
        <f t="shared" si="51"/>
        <v/>
      </c>
      <c r="F1523" s="248"/>
    </row>
    <row r="1524" spans="1:6" ht="19.899999999999999" customHeight="1" x14ac:dyDescent="0.25">
      <c r="A1524" s="98" t="str">
        <f t="shared" si="50"/>
        <v>H.1.B.</v>
      </c>
      <c r="B1524" s="222">
        <v>1517</v>
      </c>
      <c r="C1524" s="191" t="s">
        <v>1465</v>
      </c>
      <c r="D1524" s="265" t="s">
        <v>231</v>
      </c>
      <c r="E1524" s="263" t="str">
        <f t="shared" si="51"/>
        <v>Rate only</v>
      </c>
      <c r="F1524" s="248"/>
    </row>
    <row r="1525" spans="1:6" ht="19.899999999999999" customHeight="1" x14ac:dyDescent="0.25">
      <c r="A1525" s="98" t="str">
        <f t="shared" ref="A1525:A1586" si="52">IF(B1525&gt;0,"H.1.B.","")</f>
        <v>H.1.B.</v>
      </c>
      <c r="B1525" s="222">
        <v>1518</v>
      </c>
      <c r="C1525" s="191" t="s">
        <v>1466</v>
      </c>
      <c r="D1525" s="265" t="s">
        <v>231</v>
      </c>
      <c r="E1525" s="263" t="str">
        <f t="shared" si="51"/>
        <v>Rate only</v>
      </c>
      <c r="F1525" s="248"/>
    </row>
    <row r="1526" spans="1:6" ht="19.899999999999999" customHeight="1" x14ac:dyDescent="0.25">
      <c r="A1526" s="98" t="str">
        <f t="shared" si="52"/>
        <v>H.1.B.</v>
      </c>
      <c r="B1526" s="222">
        <v>1519</v>
      </c>
      <c r="C1526" s="191" t="s">
        <v>1467</v>
      </c>
      <c r="D1526" s="265" t="s">
        <v>231</v>
      </c>
      <c r="E1526" s="263" t="str">
        <f t="shared" si="51"/>
        <v>Rate only</v>
      </c>
      <c r="F1526" s="248"/>
    </row>
    <row r="1527" spans="1:6" ht="19.899999999999999" customHeight="1" x14ac:dyDescent="0.25">
      <c r="A1527" s="98" t="str">
        <f t="shared" si="52"/>
        <v>H.1.B.</v>
      </c>
      <c r="B1527" s="222">
        <v>1520</v>
      </c>
      <c r="C1527" s="191" t="s">
        <v>1468</v>
      </c>
      <c r="D1527" s="265" t="s">
        <v>231</v>
      </c>
      <c r="E1527" s="263" t="str">
        <f t="shared" si="51"/>
        <v>Rate only</v>
      </c>
      <c r="F1527" s="248"/>
    </row>
    <row r="1528" spans="1:6" ht="19.899999999999999" customHeight="1" x14ac:dyDescent="0.25">
      <c r="A1528" s="98" t="str">
        <f t="shared" si="52"/>
        <v>H.1.B.</v>
      </c>
      <c r="B1528" s="222">
        <v>1521</v>
      </c>
      <c r="C1528" s="191" t="s">
        <v>1469</v>
      </c>
      <c r="D1528" s="265" t="s">
        <v>231</v>
      </c>
      <c r="E1528" s="263" t="str">
        <f t="shared" si="51"/>
        <v>Rate only</v>
      </c>
      <c r="F1528" s="248"/>
    </row>
    <row r="1529" spans="1:6" ht="19.899999999999999" customHeight="1" x14ac:dyDescent="0.25">
      <c r="A1529" s="98" t="str">
        <f t="shared" si="52"/>
        <v>H.1.B.</v>
      </c>
      <c r="B1529" s="222">
        <v>1522</v>
      </c>
      <c r="C1529" s="191" t="s">
        <v>1470</v>
      </c>
      <c r="D1529" s="265" t="s">
        <v>231</v>
      </c>
      <c r="E1529" s="263" t="str">
        <f t="shared" si="51"/>
        <v>Rate only</v>
      </c>
      <c r="F1529" s="248"/>
    </row>
    <row r="1530" spans="1:6" ht="19.899999999999999" customHeight="1" x14ac:dyDescent="0.25">
      <c r="A1530" s="98" t="str">
        <f t="shared" si="52"/>
        <v>H.1.B.</v>
      </c>
      <c r="B1530" s="222">
        <v>1523</v>
      </c>
      <c r="C1530" s="130" t="s">
        <v>1472</v>
      </c>
      <c r="D1530" s="268"/>
      <c r="E1530" s="263" t="str">
        <f t="shared" si="51"/>
        <v/>
      </c>
      <c r="F1530" s="248"/>
    </row>
    <row r="1531" spans="1:6" ht="19.899999999999999" customHeight="1" x14ac:dyDescent="0.25">
      <c r="A1531" s="98" t="str">
        <f t="shared" si="52"/>
        <v>H.1.B.</v>
      </c>
      <c r="B1531" s="222">
        <v>1524</v>
      </c>
      <c r="C1531" s="130" t="s">
        <v>1473</v>
      </c>
      <c r="D1531" s="268"/>
      <c r="E1531" s="263" t="str">
        <f t="shared" ref="E1531:E1594" si="53">IF(D1531&gt;0,"Rate only","")</f>
        <v/>
      </c>
      <c r="F1531" s="248"/>
    </row>
    <row r="1532" spans="1:6" ht="19.899999999999999" customHeight="1" x14ac:dyDescent="0.25">
      <c r="A1532" s="98" t="str">
        <f t="shared" si="52"/>
        <v>H.1.B.</v>
      </c>
      <c r="B1532" s="222">
        <v>1525</v>
      </c>
      <c r="C1532" s="132" t="s">
        <v>1474</v>
      </c>
      <c r="D1532" s="268" t="s">
        <v>225</v>
      </c>
      <c r="E1532" s="263" t="str">
        <f t="shared" si="53"/>
        <v>Rate only</v>
      </c>
      <c r="F1532" s="248"/>
    </row>
    <row r="1533" spans="1:6" x14ac:dyDescent="0.25">
      <c r="A1533" s="98" t="str">
        <f t="shared" si="52"/>
        <v>H.1.B.</v>
      </c>
      <c r="B1533" s="222">
        <v>1526</v>
      </c>
      <c r="C1533" s="130" t="s">
        <v>2297</v>
      </c>
      <c r="D1533" s="264"/>
      <c r="E1533" s="263" t="str">
        <f t="shared" si="53"/>
        <v/>
      </c>
      <c r="F1533" s="248"/>
    </row>
    <row r="1534" spans="1:6" x14ac:dyDescent="0.25">
      <c r="A1534" s="98" t="str">
        <f t="shared" si="52"/>
        <v>H.1.B.</v>
      </c>
      <c r="B1534" s="222">
        <v>1527</v>
      </c>
      <c r="C1534" s="130" t="s">
        <v>1475</v>
      </c>
      <c r="D1534" s="264"/>
      <c r="E1534" s="263" t="str">
        <f t="shared" si="53"/>
        <v/>
      </c>
      <c r="F1534" s="248"/>
    </row>
    <row r="1535" spans="1:6" x14ac:dyDescent="0.25">
      <c r="A1535" s="98" t="str">
        <f t="shared" si="52"/>
        <v>H.1.B.</v>
      </c>
      <c r="B1535" s="222">
        <v>1528</v>
      </c>
      <c r="C1535" s="130" t="s">
        <v>572</v>
      </c>
      <c r="D1535" s="264"/>
      <c r="E1535" s="263" t="str">
        <f t="shared" si="53"/>
        <v/>
      </c>
      <c r="F1535" s="248"/>
    </row>
    <row r="1536" spans="1:6" ht="58.9" customHeight="1" x14ac:dyDescent="0.25">
      <c r="A1536" s="98" t="str">
        <f t="shared" si="52"/>
        <v>H.1.B.</v>
      </c>
      <c r="B1536" s="222">
        <v>1529</v>
      </c>
      <c r="C1536" s="108" t="s">
        <v>1476</v>
      </c>
      <c r="D1536" s="264"/>
      <c r="E1536" s="263" t="str">
        <f t="shared" si="53"/>
        <v/>
      </c>
      <c r="F1536" s="248"/>
    </row>
    <row r="1537" spans="1:6" x14ac:dyDescent="0.25">
      <c r="A1537" s="98" t="str">
        <f t="shared" si="52"/>
        <v>H.1.B.</v>
      </c>
      <c r="B1537" s="222">
        <v>1530</v>
      </c>
      <c r="C1537" s="130" t="s">
        <v>1477</v>
      </c>
      <c r="D1537" s="268"/>
      <c r="E1537" s="263" t="str">
        <f t="shared" si="53"/>
        <v/>
      </c>
      <c r="F1537" s="248"/>
    </row>
    <row r="1538" spans="1:6" ht="31.15" customHeight="1" x14ac:dyDescent="0.25">
      <c r="A1538" s="98" t="str">
        <f t="shared" si="52"/>
        <v>H.1.B.</v>
      </c>
      <c r="B1538" s="222">
        <v>1531</v>
      </c>
      <c r="C1538" s="130" t="s">
        <v>1478</v>
      </c>
      <c r="D1538" s="268"/>
      <c r="E1538" s="263" t="str">
        <f t="shared" si="53"/>
        <v/>
      </c>
      <c r="F1538" s="248"/>
    </row>
    <row r="1539" spans="1:6" ht="21" customHeight="1" x14ac:dyDescent="0.25">
      <c r="A1539" s="98" t="str">
        <f t="shared" si="52"/>
        <v>H.1.B.</v>
      </c>
      <c r="B1539" s="222">
        <v>1532</v>
      </c>
      <c r="C1539" s="188" t="s">
        <v>1446</v>
      </c>
      <c r="D1539" s="273" t="s">
        <v>231</v>
      </c>
      <c r="E1539" s="263" t="str">
        <f t="shared" si="53"/>
        <v>Rate only</v>
      </c>
      <c r="F1539" s="248"/>
    </row>
    <row r="1540" spans="1:6" ht="21" customHeight="1" x14ac:dyDescent="0.25">
      <c r="A1540" s="98" t="str">
        <f t="shared" si="52"/>
        <v>H.1.B.</v>
      </c>
      <c r="B1540" s="222">
        <v>1533</v>
      </c>
      <c r="C1540" s="188" t="s">
        <v>1456</v>
      </c>
      <c r="D1540" s="273" t="s">
        <v>231</v>
      </c>
      <c r="E1540" s="263" t="str">
        <f t="shared" si="53"/>
        <v>Rate only</v>
      </c>
      <c r="F1540" s="248"/>
    </row>
    <row r="1541" spans="1:6" ht="21" customHeight="1" x14ac:dyDescent="0.25">
      <c r="A1541" s="98" t="str">
        <f t="shared" si="52"/>
        <v>H.1.B.</v>
      </c>
      <c r="B1541" s="222">
        <v>1534</v>
      </c>
      <c r="C1541" s="188" t="s">
        <v>1447</v>
      </c>
      <c r="D1541" s="273" t="s">
        <v>231</v>
      </c>
      <c r="E1541" s="263" t="str">
        <f t="shared" si="53"/>
        <v>Rate only</v>
      </c>
      <c r="F1541" s="248"/>
    </row>
    <row r="1542" spans="1:6" ht="21" customHeight="1" x14ac:dyDescent="0.25">
      <c r="A1542" s="98" t="str">
        <f t="shared" si="52"/>
        <v>H.1.B.</v>
      </c>
      <c r="B1542" s="222">
        <v>1535</v>
      </c>
      <c r="C1542" s="188" t="s">
        <v>1458</v>
      </c>
      <c r="D1542" s="273" t="s">
        <v>231</v>
      </c>
      <c r="E1542" s="263" t="str">
        <f t="shared" si="53"/>
        <v>Rate only</v>
      </c>
      <c r="F1542" s="248"/>
    </row>
    <row r="1543" spans="1:6" ht="21" customHeight="1" x14ac:dyDescent="0.25">
      <c r="A1543" s="98" t="str">
        <f t="shared" si="52"/>
        <v>H.1.B.</v>
      </c>
      <c r="B1543" s="222">
        <v>1536</v>
      </c>
      <c r="C1543" s="132" t="s">
        <v>1479</v>
      </c>
      <c r="D1543" s="273" t="s">
        <v>231</v>
      </c>
      <c r="E1543" s="263" t="str">
        <f t="shared" si="53"/>
        <v>Rate only</v>
      </c>
      <c r="F1543" s="248"/>
    </row>
    <row r="1544" spans="1:6" ht="27" x14ac:dyDescent="0.25">
      <c r="A1544" s="98" t="str">
        <f t="shared" si="52"/>
        <v>H.1.B.</v>
      </c>
      <c r="B1544" s="222">
        <v>1537</v>
      </c>
      <c r="C1544" s="130" t="s">
        <v>1480</v>
      </c>
      <c r="D1544" s="268"/>
      <c r="E1544" s="263" t="str">
        <f t="shared" si="53"/>
        <v/>
      </c>
      <c r="F1544" s="248"/>
    </row>
    <row r="1545" spans="1:6" ht="19.899999999999999" customHeight="1" x14ac:dyDescent="0.25">
      <c r="A1545" s="98" t="str">
        <f t="shared" si="52"/>
        <v>H.1.B.</v>
      </c>
      <c r="B1545" s="222">
        <v>1538</v>
      </c>
      <c r="C1545" s="188" t="s">
        <v>1446</v>
      </c>
      <c r="D1545" s="273" t="s">
        <v>231</v>
      </c>
      <c r="E1545" s="263" t="str">
        <f t="shared" si="53"/>
        <v>Rate only</v>
      </c>
      <c r="F1545" s="248"/>
    </row>
    <row r="1546" spans="1:6" ht="19.899999999999999" customHeight="1" x14ac:dyDescent="0.25">
      <c r="A1546" s="98" t="str">
        <f t="shared" si="52"/>
        <v>H.1.B.</v>
      </c>
      <c r="B1546" s="222">
        <v>1539</v>
      </c>
      <c r="C1546" s="188" t="s">
        <v>1456</v>
      </c>
      <c r="D1546" s="273" t="s">
        <v>231</v>
      </c>
      <c r="E1546" s="263" t="str">
        <f t="shared" si="53"/>
        <v>Rate only</v>
      </c>
      <c r="F1546" s="248"/>
    </row>
    <row r="1547" spans="1:6" x14ac:dyDescent="0.25">
      <c r="A1547" s="98" t="str">
        <f t="shared" si="52"/>
        <v>H.1.B.</v>
      </c>
      <c r="B1547" s="222">
        <v>1540</v>
      </c>
      <c r="C1547" s="130" t="s">
        <v>1481</v>
      </c>
      <c r="D1547" s="268"/>
      <c r="E1547" s="263" t="str">
        <f t="shared" si="53"/>
        <v/>
      </c>
      <c r="F1547" s="248"/>
    </row>
    <row r="1548" spans="1:6" ht="40.5" x14ac:dyDescent="0.25">
      <c r="A1548" s="98" t="str">
        <f t="shared" si="52"/>
        <v>H.1.B.</v>
      </c>
      <c r="B1548" s="222">
        <v>1541</v>
      </c>
      <c r="C1548" s="130" t="s">
        <v>1482</v>
      </c>
      <c r="D1548" s="268"/>
      <c r="E1548" s="263" t="str">
        <f t="shared" si="53"/>
        <v/>
      </c>
      <c r="F1548" s="248"/>
    </row>
    <row r="1549" spans="1:6" ht="21" customHeight="1" x14ac:dyDescent="0.25">
      <c r="A1549" s="98" t="str">
        <f t="shared" si="52"/>
        <v>H.1.B.</v>
      </c>
      <c r="B1549" s="222">
        <v>1542</v>
      </c>
      <c r="C1549" s="188" t="s">
        <v>1483</v>
      </c>
      <c r="D1549" s="273" t="s">
        <v>231</v>
      </c>
      <c r="E1549" s="263" t="str">
        <f t="shared" si="53"/>
        <v>Rate only</v>
      </c>
      <c r="F1549" s="248"/>
    </row>
    <row r="1550" spans="1:6" ht="21" customHeight="1" x14ac:dyDescent="0.25">
      <c r="A1550" s="98" t="str">
        <f t="shared" si="52"/>
        <v>H.1.B.</v>
      </c>
      <c r="B1550" s="222">
        <v>1543</v>
      </c>
      <c r="C1550" s="188" t="s">
        <v>1115</v>
      </c>
      <c r="D1550" s="273" t="s">
        <v>231</v>
      </c>
      <c r="E1550" s="263" t="str">
        <f t="shared" si="53"/>
        <v>Rate only</v>
      </c>
      <c r="F1550" s="248"/>
    </row>
    <row r="1551" spans="1:6" ht="21" customHeight="1" x14ac:dyDescent="0.25">
      <c r="A1551" s="98" t="str">
        <f t="shared" si="52"/>
        <v>H.1.B.</v>
      </c>
      <c r="B1551" s="222">
        <v>1544</v>
      </c>
      <c r="C1551" s="188" t="s">
        <v>1484</v>
      </c>
      <c r="D1551" s="273" t="s">
        <v>225</v>
      </c>
      <c r="E1551" s="263" t="str">
        <f t="shared" si="53"/>
        <v>Rate only</v>
      </c>
      <c r="F1551" s="248"/>
    </row>
    <row r="1552" spans="1:6" ht="40.5" x14ac:dyDescent="0.25">
      <c r="A1552" s="98" t="str">
        <f t="shared" si="52"/>
        <v>H.1.B.</v>
      </c>
      <c r="B1552" s="222">
        <v>1545</v>
      </c>
      <c r="C1552" s="130" t="s">
        <v>1485</v>
      </c>
      <c r="D1552" s="268"/>
      <c r="E1552" s="263" t="str">
        <f t="shared" si="53"/>
        <v/>
      </c>
      <c r="F1552" s="248"/>
    </row>
    <row r="1553" spans="1:6" ht="22.15" customHeight="1" x14ac:dyDescent="0.25">
      <c r="A1553" s="98" t="str">
        <f t="shared" si="52"/>
        <v>H.1.B.</v>
      </c>
      <c r="B1553" s="222">
        <v>1546</v>
      </c>
      <c r="C1553" s="188" t="s">
        <v>1483</v>
      </c>
      <c r="D1553" s="273" t="s">
        <v>231</v>
      </c>
      <c r="E1553" s="263" t="str">
        <f t="shared" si="53"/>
        <v>Rate only</v>
      </c>
      <c r="F1553" s="248"/>
    </row>
    <row r="1554" spans="1:6" ht="22.15" customHeight="1" x14ac:dyDescent="0.25">
      <c r="A1554" s="98" t="str">
        <f t="shared" si="52"/>
        <v>H.1.B.</v>
      </c>
      <c r="B1554" s="222">
        <v>1547</v>
      </c>
      <c r="C1554" s="188" t="s">
        <v>1115</v>
      </c>
      <c r="D1554" s="273" t="s">
        <v>231</v>
      </c>
      <c r="E1554" s="263" t="str">
        <f t="shared" si="53"/>
        <v>Rate only</v>
      </c>
      <c r="F1554" s="248"/>
    </row>
    <row r="1555" spans="1:6" ht="22.15" customHeight="1" x14ac:dyDescent="0.25">
      <c r="A1555" s="98" t="str">
        <f t="shared" si="52"/>
        <v>H.1.B.</v>
      </c>
      <c r="B1555" s="222">
        <v>1548</v>
      </c>
      <c r="C1555" s="188" t="s">
        <v>1484</v>
      </c>
      <c r="D1555" s="273" t="s">
        <v>225</v>
      </c>
      <c r="E1555" s="263" t="str">
        <f t="shared" si="53"/>
        <v>Rate only</v>
      </c>
      <c r="F1555" s="248"/>
    </row>
    <row r="1556" spans="1:6" ht="40.5" x14ac:dyDescent="0.25">
      <c r="A1556" s="98" t="str">
        <f t="shared" si="52"/>
        <v>H.1.B.</v>
      </c>
      <c r="B1556" s="222">
        <v>1549</v>
      </c>
      <c r="C1556" s="130" t="s">
        <v>1486</v>
      </c>
      <c r="D1556" s="268"/>
      <c r="E1556" s="263" t="str">
        <f t="shared" si="53"/>
        <v/>
      </c>
      <c r="F1556" s="248"/>
    </row>
    <row r="1557" spans="1:6" ht="19.899999999999999" customHeight="1" x14ac:dyDescent="0.25">
      <c r="A1557" s="98" t="str">
        <f t="shared" si="52"/>
        <v>H.1.B.</v>
      </c>
      <c r="B1557" s="222">
        <v>1550</v>
      </c>
      <c r="C1557" s="188" t="s">
        <v>1483</v>
      </c>
      <c r="D1557" s="273" t="s">
        <v>231</v>
      </c>
      <c r="E1557" s="263" t="str">
        <f t="shared" si="53"/>
        <v>Rate only</v>
      </c>
      <c r="F1557" s="248"/>
    </row>
    <row r="1558" spans="1:6" x14ac:dyDescent="0.25">
      <c r="A1558" s="98" t="str">
        <f t="shared" si="52"/>
        <v>H.1.B.</v>
      </c>
      <c r="B1558" s="222">
        <v>1551</v>
      </c>
      <c r="C1558" s="192" t="s">
        <v>1231</v>
      </c>
      <c r="D1558" s="273"/>
      <c r="E1558" s="263" t="str">
        <f t="shared" si="53"/>
        <v/>
      </c>
      <c r="F1558" s="248"/>
    </row>
    <row r="1559" spans="1:6" ht="21.6" customHeight="1" x14ac:dyDescent="0.25">
      <c r="A1559" s="98" t="str">
        <f t="shared" si="52"/>
        <v>H.1.B.</v>
      </c>
      <c r="B1559" s="222">
        <v>1552</v>
      </c>
      <c r="C1559" s="188" t="s">
        <v>1487</v>
      </c>
      <c r="D1559" s="273" t="s">
        <v>231</v>
      </c>
      <c r="E1559" s="263" t="str">
        <f t="shared" si="53"/>
        <v>Rate only</v>
      </c>
      <c r="F1559" s="248"/>
    </row>
    <row r="1560" spans="1:6" x14ac:dyDescent="0.25">
      <c r="A1560" s="98" t="str">
        <f t="shared" si="52"/>
        <v>H.1.B.</v>
      </c>
      <c r="B1560" s="222">
        <v>1553</v>
      </c>
      <c r="C1560" s="193" t="s">
        <v>1488</v>
      </c>
      <c r="D1560" s="297"/>
      <c r="E1560" s="263" t="str">
        <f t="shared" si="53"/>
        <v/>
      </c>
      <c r="F1560" s="248"/>
    </row>
    <row r="1561" spans="1:6" x14ac:dyDescent="0.25">
      <c r="A1561" s="98" t="str">
        <f t="shared" si="52"/>
        <v>H.1.B.</v>
      </c>
      <c r="B1561" s="222">
        <v>1554</v>
      </c>
      <c r="C1561" s="130" t="s">
        <v>1489</v>
      </c>
      <c r="D1561" s="268"/>
      <c r="E1561" s="263" t="str">
        <f t="shared" si="53"/>
        <v/>
      </c>
      <c r="F1561" s="248"/>
    </row>
    <row r="1562" spans="1:6" x14ac:dyDescent="0.25">
      <c r="A1562" s="98" t="str">
        <f t="shared" si="52"/>
        <v>H.1.B.</v>
      </c>
      <c r="B1562" s="222">
        <v>1555</v>
      </c>
      <c r="C1562" s="130" t="s">
        <v>572</v>
      </c>
      <c r="D1562" s="268"/>
      <c r="E1562" s="263" t="str">
        <f t="shared" si="53"/>
        <v/>
      </c>
      <c r="F1562" s="248"/>
    </row>
    <row r="1563" spans="1:6" x14ac:dyDescent="0.25">
      <c r="A1563" s="98" t="str">
        <f t="shared" si="52"/>
        <v>H.1.B.</v>
      </c>
      <c r="B1563" s="222">
        <v>1556</v>
      </c>
      <c r="C1563" s="130" t="s">
        <v>1490</v>
      </c>
      <c r="D1563" s="268"/>
      <c r="E1563" s="263" t="str">
        <f t="shared" si="53"/>
        <v/>
      </c>
      <c r="F1563" s="248"/>
    </row>
    <row r="1564" spans="1:6" ht="21" customHeight="1" x14ac:dyDescent="0.25">
      <c r="A1564" s="98" t="str">
        <f t="shared" si="52"/>
        <v>H.1.B.</v>
      </c>
      <c r="B1564" s="222">
        <v>1557</v>
      </c>
      <c r="C1564" s="130" t="s">
        <v>1491</v>
      </c>
      <c r="D1564" s="268"/>
      <c r="E1564" s="263" t="str">
        <f t="shared" si="53"/>
        <v/>
      </c>
      <c r="F1564" s="248"/>
    </row>
    <row r="1565" spans="1:6" ht="21" customHeight="1" x14ac:dyDescent="0.25">
      <c r="A1565" s="98" t="str">
        <f t="shared" si="52"/>
        <v>H.1.B.</v>
      </c>
      <c r="B1565" s="222">
        <v>1558</v>
      </c>
      <c r="C1565" s="132" t="s">
        <v>1492</v>
      </c>
      <c r="D1565" s="273" t="s">
        <v>231</v>
      </c>
      <c r="E1565" s="263" t="str">
        <f t="shared" si="53"/>
        <v>Rate only</v>
      </c>
      <c r="F1565" s="248"/>
    </row>
    <row r="1566" spans="1:6" ht="21" customHeight="1" x14ac:dyDescent="0.25">
      <c r="A1566" s="98" t="str">
        <f t="shared" si="52"/>
        <v>H.1.B.</v>
      </c>
      <c r="B1566" s="222">
        <v>1559</v>
      </c>
      <c r="C1566" s="132" t="s">
        <v>1493</v>
      </c>
      <c r="D1566" s="273" t="s">
        <v>231</v>
      </c>
      <c r="E1566" s="263" t="str">
        <f t="shared" si="53"/>
        <v>Rate only</v>
      </c>
      <c r="F1566" s="248"/>
    </row>
    <row r="1567" spans="1:6" ht="21" customHeight="1" x14ac:dyDescent="0.25">
      <c r="A1567" s="98" t="str">
        <f t="shared" si="52"/>
        <v>H.1.B.</v>
      </c>
      <c r="B1567" s="222">
        <v>1560</v>
      </c>
      <c r="C1567" s="132" t="s">
        <v>1494</v>
      </c>
      <c r="D1567" s="273" t="s">
        <v>231</v>
      </c>
      <c r="E1567" s="263" t="str">
        <f t="shared" si="53"/>
        <v>Rate only</v>
      </c>
      <c r="F1567" s="248"/>
    </row>
    <row r="1568" spans="1:6" ht="21" customHeight="1" x14ac:dyDescent="0.25">
      <c r="A1568" s="98" t="str">
        <f t="shared" si="52"/>
        <v>H.1.B.</v>
      </c>
      <c r="B1568" s="222">
        <v>1561</v>
      </c>
      <c r="C1568" s="130" t="s">
        <v>1495</v>
      </c>
      <c r="D1568" s="268"/>
      <c r="E1568" s="263" t="str">
        <f t="shared" si="53"/>
        <v/>
      </c>
      <c r="F1568" s="248"/>
    </row>
    <row r="1569" spans="1:6" ht="21" customHeight="1" x14ac:dyDescent="0.25">
      <c r="A1569" s="98" t="str">
        <f t="shared" si="52"/>
        <v>H.1.B.</v>
      </c>
      <c r="B1569" s="222">
        <v>1562</v>
      </c>
      <c r="C1569" s="132" t="s">
        <v>1493</v>
      </c>
      <c r="D1569" s="273" t="s">
        <v>231</v>
      </c>
      <c r="E1569" s="263" t="str">
        <f t="shared" si="53"/>
        <v>Rate only</v>
      </c>
      <c r="F1569" s="248"/>
    </row>
    <row r="1570" spans="1:6" ht="21" customHeight="1" x14ac:dyDescent="0.25">
      <c r="A1570" s="98" t="str">
        <f t="shared" si="52"/>
        <v>H.1.B.</v>
      </c>
      <c r="B1570" s="222">
        <v>1563</v>
      </c>
      <c r="C1570" s="132" t="s">
        <v>1494</v>
      </c>
      <c r="D1570" s="273" t="s">
        <v>231</v>
      </c>
      <c r="E1570" s="263" t="str">
        <f t="shared" si="53"/>
        <v>Rate only</v>
      </c>
      <c r="F1570" s="248"/>
    </row>
    <row r="1571" spans="1:6" ht="21" customHeight="1" x14ac:dyDescent="0.25">
      <c r="A1571" s="98" t="str">
        <f t="shared" si="52"/>
        <v>H.1.B.</v>
      </c>
      <c r="B1571" s="222">
        <v>1564</v>
      </c>
      <c r="C1571" s="130" t="s">
        <v>1496</v>
      </c>
      <c r="D1571" s="273"/>
      <c r="E1571" s="263" t="str">
        <f t="shared" si="53"/>
        <v/>
      </c>
      <c r="F1571" s="248"/>
    </row>
    <row r="1572" spans="1:6" ht="21" customHeight="1" x14ac:dyDescent="0.25">
      <c r="A1572" s="98" t="str">
        <f t="shared" si="52"/>
        <v>H.1.B.</v>
      </c>
      <c r="B1572" s="222">
        <v>1565</v>
      </c>
      <c r="C1572" s="132" t="s">
        <v>1497</v>
      </c>
      <c r="D1572" s="273" t="s">
        <v>231</v>
      </c>
      <c r="E1572" s="263" t="str">
        <f t="shared" si="53"/>
        <v>Rate only</v>
      </c>
      <c r="F1572" s="248"/>
    </row>
    <row r="1573" spans="1:6" ht="21" customHeight="1" x14ac:dyDescent="0.25">
      <c r="A1573" s="98" t="str">
        <f t="shared" si="52"/>
        <v>H.1.B.</v>
      </c>
      <c r="B1573" s="222">
        <v>1566</v>
      </c>
      <c r="C1573" s="132" t="s">
        <v>1498</v>
      </c>
      <c r="D1573" s="273" t="s">
        <v>231</v>
      </c>
      <c r="E1573" s="263" t="str">
        <f t="shared" si="53"/>
        <v>Rate only</v>
      </c>
      <c r="F1573" s="248"/>
    </row>
    <row r="1574" spans="1:6" ht="21" customHeight="1" x14ac:dyDescent="0.25">
      <c r="A1574" s="98" t="str">
        <f t="shared" si="52"/>
        <v>H.1.B.</v>
      </c>
      <c r="B1574" s="222">
        <v>1567</v>
      </c>
      <c r="C1574" s="129" t="s">
        <v>1499</v>
      </c>
      <c r="D1574" s="264"/>
      <c r="E1574" s="263" t="str">
        <f t="shared" si="53"/>
        <v/>
      </c>
      <c r="F1574" s="248"/>
    </row>
    <row r="1575" spans="1:6" ht="21" customHeight="1" x14ac:dyDescent="0.25">
      <c r="A1575" s="98" t="str">
        <f t="shared" si="52"/>
        <v>H.1.B.</v>
      </c>
      <c r="B1575" s="222">
        <v>1568</v>
      </c>
      <c r="C1575" s="130" t="s">
        <v>1500</v>
      </c>
      <c r="D1575" s="264"/>
      <c r="E1575" s="263" t="str">
        <f t="shared" si="53"/>
        <v/>
      </c>
      <c r="F1575" s="248"/>
    </row>
    <row r="1576" spans="1:6" ht="21" customHeight="1" x14ac:dyDescent="0.25">
      <c r="A1576" s="98" t="str">
        <f t="shared" si="52"/>
        <v>H.1.B.</v>
      </c>
      <c r="B1576" s="222">
        <v>1569</v>
      </c>
      <c r="C1576" s="108" t="s">
        <v>1501</v>
      </c>
      <c r="D1576" s="264" t="s">
        <v>225</v>
      </c>
      <c r="E1576" s="263" t="str">
        <f t="shared" si="53"/>
        <v>Rate only</v>
      </c>
      <c r="F1576" s="248"/>
    </row>
    <row r="1577" spans="1:6" x14ac:dyDescent="0.25">
      <c r="A1577" s="98" t="str">
        <f t="shared" si="52"/>
        <v>H.1.B.</v>
      </c>
      <c r="B1577" s="222">
        <v>1570</v>
      </c>
      <c r="C1577" s="130" t="s">
        <v>1502</v>
      </c>
      <c r="D1577" s="268"/>
      <c r="E1577" s="263" t="str">
        <f t="shared" si="53"/>
        <v/>
      </c>
      <c r="F1577" s="248"/>
    </row>
    <row r="1578" spans="1:6" ht="51" customHeight="1" x14ac:dyDescent="0.25">
      <c r="A1578" s="98" t="str">
        <f t="shared" si="52"/>
        <v>H.1.B.</v>
      </c>
      <c r="B1578" s="222">
        <v>1571</v>
      </c>
      <c r="C1578" s="130" t="s">
        <v>1503</v>
      </c>
      <c r="D1578" s="268"/>
      <c r="E1578" s="263" t="str">
        <f t="shared" si="53"/>
        <v/>
      </c>
      <c r="F1578" s="248"/>
    </row>
    <row r="1579" spans="1:6" ht="22.15" customHeight="1" x14ac:dyDescent="0.25">
      <c r="A1579" s="98" t="str">
        <f t="shared" si="52"/>
        <v>H.1.B.</v>
      </c>
      <c r="B1579" s="222">
        <v>1572</v>
      </c>
      <c r="C1579" s="108" t="s">
        <v>1504</v>
      </c>
      <c r="D1579" s="268" t="s">
        <v>242</v>
      </c>
      <c r="E1579" s="263" t="str">
        <f t="shared" si="53"/>
        <v>Rate only</v>
      </c>
      <c r="F1579" s="248"/>
    </row>
    <row r="1580" spans="1:6" ht="22.15" customHeight="1" x14ac:dyDescent="0.25">
      <c r="A1580" s="98" t="str">
        <f t="shared" si="52"/>
        <v>H.1.B.</v>
      </c>
      <c r="B1580" s="222">
        <v>1573</v>
      </c>
      <c r="C1580" s="108" t="s">
        <v>1505</v>
      </c>
      <c r="D1580" s="268" t="s">
        <v>242</v>
      </c>
      <c r="E1580" s="263" t="str">
        <f t="shared" si="53"/>
        <v>Rate only</v>
      </c>
      <c r="F1580" s="248"/>
    </row>
    <row r="1581" spans="1:6" ht="22.15" customHeight="1" x14ac:dyDescent="0.25">
      <c r="A1581" s="98" t="str">
        <f t="shared" si="52"/>
        <v>H.1.B.</v>
      </c>
      <c r="B1581" s="222">
        <v>1574</v>
      </c>
      <c r="C1581" s="108" t="s">
        <v>1506</v>
      </c>
      <c r="D1581" s="268" t="s">
        <v>242</v>
      </c>
      <c r="E1581" s="263" t="str">
        <f t="shared" si="53"/>
        <v>Rate only</v>
      </c>
      <c r="F1581" s="248"/>
    </row>
    <row r="1582" spans="1:6" ht="22.15" customHeight="1" x14ac:dyDescent="0.25">
      <c r="A1582" s="98" t="str">
        <f t="shared" si="52"/>
        <v>H.1.B.</v>
      </c>
      <c r="B1582" s="222">
        <v>1575</v>
      </c>
      <c r="C1582" s="194" t="s">
        <v>1507</v>
      </c>
      <c r="D1582" s="273" t="s">
        <v>231</v>
      </c>
      <c r="E1582" s="263" t="str">
        <f t="shared" si="53"/>
        <v>Rate only</v>
      </c>
      <c r="F1582" s="248"/>
    </row>
    <row r="1583" spans="1:6" ht="48.6" customHeight="1" x14ac:dyDescent="0.25">
      <c r="A1583" s="98" t="str">
        <f t="shared" si="52"/>
        <v>H.1.B.</v>
      </c>
      <c r="B1583" s="222">
        <v>1576</v>
      </c>
      <c r="C1583" s="130" t="s">
        <v>1508</v>
      </c>
      <c r="D1583" s="268"/>
      <c r="E1583" s="263" t="str">
        <f t="shared" si="53"/>
        <v/>
      </c>
      <c r="F1583" s="248"/>
    </row>
    <row r="1584" spans="1:6" ht="21.6" customHeight="1" x14ac:dyDescent="0.25">
      <c r="A1584" s="98" t="str">
        <f t="shared" si="52"/>
        <v>H.1.B.</v>
      </c>
      <c r="B1584" s="222">
        <v>1577</v>
      </c>
      <c r="C1584" s="108" t="s">
        <v>1504</v>
      </c>
      <c r="D1584" s="268" t="s">
        <v>242</v>
      </c>
      <c r="E1584" s="263" t="str">
        <f t="shared" si="53"/>
        <v>Rate only</v>
      </c>
      <c r="F1584" s="248"/>
    </row>
    <row r="1585" spans="1:6" ht="21.6" customHeight="1" x14ac:dyDescent="0.25">
      <c r="A1585" s="98" t="str">
        <f t="shared" si="52"/>
        <v>H.1.B.</v>
      </c>
      <c r="B1585" s="222">
        <v>1578</v>
      </c>
      <c r="C1585" s="108" t="s">
        <v>1505</v>
      </c>
      <c r="D1585" s="268" t="s">
        <v>242</v>
      </c>
      <c r="E1585" s="263" t="str">
        <f t="shared" si="53"/>
        <v>Rate only</v>
      </c>
      <c r="F1585" s="248"/>
    </row>
    <row r="1586" spans="1:6" ht="21.6" customHeight="1" x14ac:dyDescent="0.25">
      <c r="A1586" s="98" t="str">
        <f t="shared" si="52"/>
        <v>H.1.B.</v>
      </c>
      <c r="B1586" s="222">
        <v>1579</v>
      </c>
      <c r="C1586" s="108" t="s">
        <v>1506</v>
      </c>
      <c r="D1586" s="268" t="s">
        <v>242</v>
      </c>
      <c r="E1586" s="263" t="str">
        <f t="shared" si="53"/>
        <v>Rate only</v>
      </c>
      <c r="F1586" s="248"/>
    </row>
    <row r="1587" spans="1:6" ht="21.6" customHeight="1" x14ac:dyDescent="0.25">
      <c r="A1587" s="98" t="str">
        <f t="shared" ref="A1587:A1647" si="54">IF(B1587&gt;0,"H.1.B.","")</f>
        <v>H.1.B.</v>
      </c>
      <c r="B1587" s="222">
        <v>1580</v>
      </c>
      <c r="C1587" s="194" t="s">
        <v>1507</v>
      </c>
      <c r="D1587" s="273" t="s">
        <v>231</v>
      </c>
      <c r="E1587" s="263" t="str">
        <f t="shared" si="53"/>
        <v>Rate only</v>
      </c>
      <c r="F1587" s="248"/>
    </row>
    <row r="1588" spans="1:6" x14ac:dyDescent="0.25">
      <c r="A1588" s="98" t="str">
        <f t="shared" si="54"/>
        <v>H.1.B.</v>
      </c>
      <c r="B1588" s="222">
        <v>1581</v>
      </c>
      <c r="C1588" s="129" t="s">
        <v>878</v>
      </c>
      <c r="D1588" s="268"/>
      <c r="E1588" s="263" t="str">
        <f t="shared" si="53"/>
        <v/>
      </c>
      <c r="F1588" s="248"/>
    </row>
    <row r="1589" spans="1:6" x14ac:dyDescent="0.25">
      <c r="A1589" s="98" t="str">
        <f t="shared" si="54"/>
        <v>H.1.B.</v>
      </c>
      <c r="B1589" s="222">
        <v>1582</v>
      </c>
      <c r="C1589" s="129" t="s">
        <v>1509</v>
      </c>
      <c r="D1589" s="264"/>
      <c r="E1589" s="263" t="str">
        <f t="shared" si="53"/>
        <v/>
      </c>
      <c r="F1589" s="248"/>
    </row>
    <row r="1590" spans="1:6" ht="19.149999999999999" customHeight="1" x14ac:dyDescent="0.25">
      <c r="A1590" s="98" t="str">
        <f t="shared" si="54"/>
        <v>H.1.B.</v>
      </c>
      <c r="B1590" s="222">
        <v>1583</v>
      </c>
      <c r="C1590" s="108" t="s">
        <v>1510</v>
      </c>
      <c r="D1590" s="273" t="s">
        <v>231</v>
      </c>
      <c r="E1590" s="263" t="str">
        <f t="shared" si="53"/>
        <v>Rate only</v>
      </c>
      <c r="F1590" s="248"/>
    </row>
    <row r="1591" spans="1:6" x14ac:dyDescent="0.25">
      <c r="A1591" s="98" t="str">
        <f t="shared" si="54"/>
        <v>H.1.B.</v>
      </c>
      <c r="B1591" s="222">
        <v>1584</v>
      </c>
      <c r="C1591" s="129" t="s">
        <v>1511</v>
      </c>
      <c r="D1591" s="264"/>
      <c r="E1591" s="263" t="str">
        <f t="shared" si="53"/>
        <v/>
      </c>
      <c r="F1591" s="248"/>
    </row>
    <row r="1592" spans="1:6" ht="19.149999999999999" customHeight="1" x14ac:dyDescent="0.25">
      <c r="A1592" s="98" t="str">
        <f t="shared" si="54"/>
        <v>H.1.B.</v>
      </c>
      <c r="B1592" s="222">
        <v>1585</v>
      </c>
      <c r="C1592" s="108" t="s">
        <v>1512</v>
      </c>
      <c r="D1592" s="273" t="s">
        <v>231</v>
      </c>
      <c r="E1592" s="263" t="str">
        <f t="shared" si="53"/>
        <v>Rate only</v>
      </c>
      <c r="F1592" s="248"/>
    </row>
    <row r="1593" spans="1:6" x14ac:dyDescent="0.25">
      <c r="A1593" s="98" t="str">
        <f t="shared" si="54"/>
        <v>H.1.B.</v>
      </c>
      <c r="B1593" s="222">
        <v>1586</v>
      </c>
      <c r="C1593" s="129" t="s">
        <v>1513</v>
      </c>
      <c r="D1593" s="264"/>
      <c r="E1593" s="263" t="str">
        <f t="shared" si="53"/>
        <v/>
      </c>
      <c r="F1593" s="248"/>
    </row>
    <row r="1594" spans="1:6" ht="30" customHeight="1" x14ac:dyDescent="0.25">
      <c r="A1594" s="98" t="str">
        <f t="shared" si="54"/>
        <v>H.1.B.</v>
      </c>
      <c r="B1594" s="222">
        <v>1587</v>
      </c>
      <c r="C1594" s="108" t="s">
        <v>2331</v>
      </c>
      <c r="D1594" s="268" t="s">
        <v>242</v>
      </c>
      <c r="E1594" s="263" t="str">
        <f t="shared" si="53"/>
        <v>Rate only</v>
      </c>
      <c r="F1594" s="248"/>
    </row>
    <row r="1595" spans="1:6" ht="30" customHeight="1" x14ac:dyDescent="0.25">
      <c r="A1595" s="98" t="str">
        <f t="shared" si="54"/>
        <v>H.1.B.</v>
      </c>
      <c r="B1595" s="222">
        <v>1588</v>
      </c>
      <c r="C1595" s="108" t="s">
        <v>2330</v>
      </c>
      <c r="D1595" s="268" t="s">
        <v>242</v>
      </c>
      <c r="E1595" s="263" t="str">
        <f t="shared" ref="E1595:E1658" si="55">IF(D1595&gt;0,"Rate only","")</f>
        <v>Rate only</v>
      </c>
      <c r="F1595" s="248"/>
    </row>
    <row r="1596" spans="1:6" x14ac:dyDescent="0.25">
      <c r="A1596" s="98" t="str">
        <f t="shared" si="54"/>
        <v>H.1.B.</v>
      </c>
      <c r="B1596" s="222">
        <v>1589</v>
      </c>
      <c r="C1596" s="195" t="s">
        <v>1514</v>
      </c>
      <c r="D1596" s="264"/>
      <c r="E1596" s="263" t="str">
        <f t="shared" si="55"/>
        <v/>
      </c>
      <c r="F1596" s="248"/>
    </row>
    <row r="1597" spans="1:6" x14ac:dyDescent="0.25">
      <c r="A1597" s="98" t="str">
        <f t="shared" si="54"/>
        <v>H.1.B.</v>
      </c>
      <c r="B1597" s="222">
        <v>1590</v>
      </c>
      <c r="C1597" s="130" t="s">
        <v>1515</v>
      </c>
      <c r="D1597" s="264"/>
      <c r="E1597" s="263" t="str">
        <f t="shared" si="55"/>
        <v/>
      </c>
      <c r="F1597" s="248"/>
    </row>
    <row r="1598" spans="1:6" x14ac:dyDescent="0.25">
      <c r="A1598" s="98" t="str">
        <f t="shared" si="54"/>
        <v>H.1.B.</v>
      </c>
      <c r="B1598" s="222">
        <v>1591</v>
      </c>
      <c r="C1598" s="130" t="s">
        <v>572</v>
      </c>
      <c r="D1598" s="264"/>
      <c r="E1598" s="263" t="str">
        <f t="shared" si="55"/>
        <v/>
      </c>
      <c r="F1598" s="248"/>
    </row>
    <row r="1599" spans="1:6" x14ac:dyDescent="0.25">
      <c r="A1599" s="98" t="str">
        <f t="shared" si="54"/>
        <v>H.1.B.</v>
      </c>
      <c r="B1599" s="222">
        <v>1592</v>
      </c>
      <c r="C1599" s="196" t="s">
        <v>1045</v>
      </c>
      <c r="D1599" s="264"/>
      <c r="E1599" s="263" t="str">
        <f t="shared" si="55"/>
        <v/>
      </c>
      <c r="F1599" s="248"/>
    </row>
    <row r="1600" spans="1:6" ht="22.15" customHeight="1" x14ac:dyDescent="0.25">
      <c r="A1600" s="98" t="str">
        <f t="shared" si="54"/>
        <v>H.1.B.</v>
      </c>
      <c r="B1600" s="222">
        <v>1593</v>
      </c>
      <c r="C1600" s="197" t="s">
        <v>1516</v>
      </c>
      <c r="D1600" s="264"/>
      <c r="E1600" s="263" t="str">
        <f t="shared" si="55"/>
        <v/>
      </c>
      <c r="F1600" s="248"/>
    </row>
    <row r="1601" spans="1:6" x14ac:dyDescent="0.25">
      <c r="A1601" s="98" t="str">
        <f t="shared" si="54"/>
        <v>H.1.B.</v>
      </c>
      <c r="B1601" s="222">
        <v>1594</v>
      </c>
      <c r="C1601" s="196" t="s">
        <v>1517</v>
      </c>
      <c r="D1601" s="264"/>
      <c r="E1601" s="263" t="str">
        <f t="shared" si="55"/>
        <v/>
      </c>
      <c r="F1601" s="248"/>
    </row>
    <row r="1602" spans="1:6" ht="32.450000000000003" customHeight="1" x14ac:dyDescent="0.25">
      <c r="A1602" s="98" t="str">
        <f t="shared" si="54"/>
        <v>H.1.B.</v>
      </c>
      <c r="B1602" s="222">
        <v>1595</v>
      </c>
      <c r="C1602" s="197" t="s">
        <v>1518</v>
      </c>
      <c r="D1602" s="264"/>
      <c r="E1602" s="263" t="str">
        <f t="shared" si="55"/>
        <v/>
      </c>
      <c r="F1602" s="248"/>
    </row>
    <row r="1603" spans="1:6" x14ac:dyDescent="0.25">
      <c r="A1603" s="98" t="str">
        <f t="shared" si="54"/>
        <v>H.1.B.</v>
      </c>
      <c r="B1603" s="222">
        <v>1596</v>
      </c>
      <c r="C1603" s="130" t="s">
        <v>1519</v>
      </c>
      <c r="D1603" s="264"/>
      <c r="E1603" s="263" t="str">
        <f t="shared" si="55"/>
        <v/>
      </c>
      <c r="F1603" s="248"/>
    </row>
    <row r="1604" spans="1:6" x14ac:dyDescent="0.25">
      <c r="A1604" s="98" t="str">
        <f t="shared" si="54"/>
        <v>H.1.B.</v>
      </c>
      <c r="B1604" s="222">
        <v>1597</v>
      </c>
      <c r="C1604" s="198" t="s">
        <v>1520</v>
      </c>
      <c r="D1604" s="264"/>
      <c r="E1604" s="263" t="str">
        <f t="shared" si="55"/>
        <v/>
      </c>
      <c r="F1604" s="248"/>
    </row>
    <row r="1605" spans="1:6" x14ac:dyDescent="0.25">
      <c r="A1605" s="98" t="str">
        <f t="shared" si="54"/>
        <v>H.1.B.</v>
      </c>
      <c r="B1605" s="222">
        <v>1598</v>
      </c>
      <c r="C1605" s="199" t="s">
        <v>1521</v>
      </c>
      <c r="D1605" s="264"/>
      <c r="E1605" s="263" t="str">
        <f t="shared" si="55"/>
        <v/>
      </c>
      <c r="F1605" s="248"/>
    </row>
    <row r="1606" spans="1:6" ht="19.899999999999999" customHeight="1" x14ac:dyDescent="0.25">
      <c r="A1606" s="98" t="str">
        <f t="shared" si="54"/>
        <v>H.1.B.</v>
      </c>
      <c r="B1606" s="222">
        <v>1599</v>
      </c>
      <c r="C1606" s="200" t="s">
        <v>1522</v>
      </c>
      <c r="D1606" s="273" t="s">
        <v>231</v>
      </c>
      <c r="E1606" s="263" t="str">
        <f t="shared" si="55"/>
        <v>Rate only</v>
      </c>
      <c r="F1606" s="248"/>
    </row>
    <row r="1607" spans="1:6" ht="19.899999999999999" customHeight="1" x14ac:dyDescent="0.25">
      <c r="A1607" s="98" t="str">
        <f t="shared" si="54"/>
        <v>H.1.B.</v>
      </c>
      <c r="B1607" s="222">
        <v>1600</v>
      </c>
      <c r="C1607" s="200" t="s">
        <v>1523</v>
      </c>
      <c r="D1607" s="273" t="s">
        <v>231</v>
      </c>
      <c r="E1607" s="263" t="str">
        <f t="shared" si="55"/>
        <v>Rate only</v>
      </c>
      <c r="F1607" s="248"/>
    </row>
    <row r="1608" spans="1:6" ht="19.899999999999999" customHeight="1" x14ac:dyDescent="0.25">
      <c r="A1608" s="98" t="str">
        <f t="shared" si="54"/>
        <v>H.1.B.</v>
      </c>
      <c r="B1608" s="222">
        <v>1601</v>
      </c>
      <c r="C1608" s="200" t="s">
        <v>1524</v>
      </c>
      <c r="D1608" s="273" t="s">
        <v>231</v>
      </c>
      <c r="E1608" s="263" t="str">
        <f t="shared" si="55"/>
        <v>Rate only</v>
      </c>
      <c r="F1608" s="248"/>
    </row>
    <row r="1609" spans="1:6" ht="19.899999999999999" customHeight="1" x14ac:dyDescent="0.25">
      <c r="A1609" s="98" t="str">
        <f t="shared" si="54"/>
        <v>H.1.B.</v>
      </c>
      <c r="B1609" s="222">
        <v>1602</v>
      </c>
      <c r="C1609" s="199" t="s">
        <v>1525</v>
      </c>
      <c r="D1609" s="264"/>
      <c r="E1609" s="263" t="str">
        <f t="shared" si="55"/>
        <v/>
      </c>
      <c r="F1609" s="248"/>
    </row>
    <row r="1610" spans="1:6" ht="32.450000000000003" customHeight="1" x14ac:dyDescent="0.25">
      <c r="A1610" s="98" t="str">
        <f t="shared" si="54"/>
        <v>H.1.B.</v>
      </c>
      <c r="B1610" s="222">
        <v>1603</v>
      </c>
      <c r="C1610" s="201" t="s">
        <v>1526</v>
      </c>
      <c r="D1610" s="264"/>
      <c r="E1610" s="263" t="str">
        <f t="shared" si="55"/>
        <v/>
      </c>
      <c r="F1610" s="248"/>
    </row>
    <row r="1611" spans="1:6" ht="19.899999999999999" customHeight="1" x14ac:dyDescent="0.25">
      <c r="A1611" s="98" t="str">
        <f t="shared" si="54"/>
        <v>H.1.B.</v>
      </c>
      <c r="B1611" s="222">
        <v>1604</v>
      </c>
      <c r="C1611" s="202" t="s">
        <v>1527</v>
      </c>
      <c r="D1611" s="273" t="s">
        <v>231</v>
      </c>
      <c r="E1611" s="263" t="str">
        <f t="shared" si="55"/>
        <v>Rate only</v>
      </c>
      <c r="F1611" s="248"/>
    </row>
    <row r="1612" spans="1:6" ht="27" x14ac:dyDescent="0.25">
      <c r="A1612" s="98" t="str">
        <f t="shared" si="54"/>
        <v>H.1.B.</v>
      </c>
      <c r="B1612" s="222">
        <v>1605</v>
      </c>
      <c r="C1612" s="201" t="s">
        <v>1528</v>
      </c>
      <c r="D1612" s="264"/>
      <c r="E1612" s="263" t="str">
        <f t="shared" si="55"/>
        <v/>
      </c>
      <c r="F1612" s="248"/>
    </row>
    <row r="1613" spans="1:6" ht="21" customHeight="1" x14ac:dyDescent="0.25">
      <c r="A1613" s="98" t="str">
        <f t="shared" si="54"/>
        <v>H.1.B.</v>
      </c>
      <c r="B1613" s="222">
        <v>1606</v>
      </c>
      <c r="C1613" s="202" t="s">
        <v>1527</v>
      </c>
      <c r="D1613" s="273" t="s">
        <v>231</v>
      </c>
      <c r="E1613" s="263" t="str">
        <f t="shared" si="55"/>
        <v>Rate only</v>
      </c>
      <c r="F1613" s="248"/>
    </row>
    <row r="1614" spans="1:6" ht="21" customHeight="1" x14ac:dyDescent="0.25">
      <c r="A1614" s="98" t="str">
        <f t="shared" si="54"/>
        <v>H.1.B.</v>
      </c>
      <c r="B1614" s="222">
        <v>1607</v>
      </c>
      <c r="C1614" s="202" t="s">
        <v>1451</v>
      </c>
      <c r="D1614" s="273" t="s">
        <v>231</v>
      </c>
      <c r="E1614" s="263" t="str">
        <f t="shared" si="55"/>
        <v>Rate only</v>
      </c>
      <c r="F1614" s="248"/>
    </row>
    <row r="1615" spans="1:6" ht="27" x14ac:dyDescent="0.25">
      <c r="A1615" s="98" t="str">
        <f t="shared" si="54"/>
        <v>H.1.B.</v>
      </c>
      <c r="B1615" s="222">
        <v>1608</v>
      </c>
      <c r="C1615" s="201" t="s">
        <v>1529</v>
      </c>
      <c r="D1615" s="273"/>
      <c r="E1615" s="263" t="str">
        <f t="shared" si="55"/>
        <v/>
      </c>
      <c r="F1615" s="248"/>
    </row>
    <row r="1616" spans="1:6" ht="21" customHeight="1" x14ac:dyDescent="0.25">
      <c r="A1616" s="98" t="str">
        <f t="shared" si="54"/>
        <v>H.1.B.</v>
      </c>
      <c r="B1616" s="222">
        <v>1609</v>
      </c>
      <c r="C1616" s="202" t="s">
        <v>1530</v>
      </c>
      <c r="D1616" s="273" t="s">
        <v>231</v>
      </c>
      <c r="E1616" s="263" t="str">
        <f t="shared" si="55"/>
        <v>Rate only</v>
      </c>
      <c r="F1616" s="248"/>
    </row>
    <row r="1617" spans="1:6" ht="33" customHeight="1" x14ac:dyDescent="0.25">
      <c r="A1617" s="98" t="str">
        <f t="shared" si="54"/>
        <v>H.1.B.</v>
      </c>
      <c r="B1617" s="222">
        <v>1610</v>
      </c>
      <c r="C1617" s="201" t="s">
        <v>1531</v>
      </c>
      <c r="D1617" s="273"/>
      <c r="E1617" s="263" t="str">
        <f t="shared" si="55"/>
        <v/>
      </c>
      <c r="F1617" s="248"/>
    </row>
    <row r="1618" spans="1:6" ht="19.899999999999999" customHeight="1" x14ac:dyDescent="0.25">
      <c r="A1618" s="98" t="str">
        <f t="shared" si="54"/>
        <v>H.1.B.</v>
      </c>
      <c r="B1618" s="222">
        <v>1611</v>
      </c>
      <c r="C1618" s="202" t="s">
        <v>1527</v>
      </c>
      <c r="D1618" s="273" t="s">
        <v>231</v>
      </c>
      <c r="E1618" s="263" t="str">
        <f t="shared" si="55"/>
        <v>Rate only</v>
      </c>
      <c r="F1618" s="248"/>
    </row>
    <row r="1619" spans="1:6" ht="19.899999999999999" customHeight="1" x14ac:dyDescent="0.25">
      <c r="A1619" s="98" t="str">
        <f t="shared" si="54"/>
        <v>H.1.B.</v>
      </c>
      <c r="B1619" s="222">
        <v>1612</v>
      </c>
      <c r="C1619" s="202" t="s">
        <v>1451</v>
      </c>
      <c r="D1619" s="273" t="s">
        <v>231</v>
      </c>
      <c r="E1619" s="263" t="str">
        <f t="shared" si="55"/>
        <v>Rate only</v>
      </c>
      <c r="F1619" s="248"/>
    </row>
    <row r="1620" spans="1:6" ht="27" x14ac:dyDescent="0.25">
      <c r="A1620" s="98" t="str">
        <f t="shared" si="54"/>
        <v>H.1.B.</v>
      </c>
      <c r="B1620" s="222">
        <v>1613</v>
      </c>
      <c r="C1620" s="201" t="s">
        <v>1532</v>
      </c>
      <c r="D1620" s="273"/>
      <c r="E1620" s="263" t="str">
        <f t="shared" si="55"/>
        <v/>
      </c>
      <c r="F1620" s="248"/>
    </row>
    <row r="1621" spans="1:6" ht="21.6" customHeight="1" x14ac:dyDescent="0.25">
      <c r="A1621" s="98" t="str">
        <f t="shared" si="54"/>
        <v>H.1.B.</v>
      </c>
      <c r="B1621" s="222">
        <v>1614</v>
      </c>
      <c r="C1621" s="202" t="s">
        <v>1530</v>
      </c>
      <c r="D1621" s="273" t="s">
        <v>231</v>
      </c>
      <c r="E1621" s="263" t="str">
        <f t="shared" si="55"/>
        <v>Rate only</v>
      </c>
      <c r="F1621" s="248"/>
    </row>
    <row r="1622" spans="1:6" x14ac:dyDescent="0.25">
      <c r="A1622" s="98" t="str">
        <f t="shared" si="54"/>
        <v>H.1.B.</v>
      </c>
      <c r="B1622" s="222">
        <v>1615</v>
      </c>
      <c r="C1622" s="199" t="s">
        <v>1533</v>
      </c>
      <c r="D1622" s="264"/>
      <c r="E1622" s="263" t="str">
        <f t="shared" si="55"/>
        <v/>
      </c>
      <c r="F1622" s="248"/>
    </row>
    <row r="1623" spans="1:6" ht="27" x14ac:dyDescent="0.25">
      <c r="A1623" s="98" t="str">
        <f t="shared" si="54"/>
        <v>H.1.B.</v>
      </c>
      <c r="B1623" s="222">
        <v>1616</v>
      </c>
      <c r="C1623" s="201" t="s">
        <v>1528</v>
      </c>
      <c r="D1623" s="264"/>
      <c r="E1623" s="263" t="str">
        <f t="shared" si="55"/>
        <v/>
      </c>
      <c r="F1623" s="248"/>
    </row>
    <row r="1624" spans="1:6" ht="21.6" customHeight="1" x14ac:dyDescent="0.25">
      <c r="A1624" s="98" t="str">
        <f t="shared" si="54"/>
        <v>H.1.B.</v>
      </c>
      <c r="B1624" s="222">
        <v>1617</v>
      </c>
      <c r="C1624" s="203" t="s">
        <v>1534</v>
      </c>
      <c r="D1624" s="273" t="s">
        <v>231</v>
      </c>
      <c r="E1624" s="263" t="str">
        <f t="shared" si="55"/>
        <v>Rate only</v>
      </c>
      <c r="F1624" s="248"/>
    </row>
    <row r="1625" spans="1:6" ht="21.6" customHeight="1" x14ac:dyDescent="0.25">
      <c r="A1625" s="98" t="str">
        <f t="shared" si="54"/>
        <v>H.1.B.</v>
      </c>
      <c r="B1625" s="222">
        <v>1618</v>
      </c>
      <c r="C1625" s="203" t="s">
        <v>1535</v>
      </c>
      <c r="D1625" s="273" t="s">
        <v>231</v>
      </c>
      <c r="E1625" s="263" t="str">
        <f t="shared" si="55"/>
        <v>Rate only</v>
      </c>
      <c r="F1625" s="248"/>
    </row>
    <row r="1626" spans="1:6" x14ac:dyDescent="0.25">
      <c r="A1626" s="98" t="str">
        <f t="shared" si="54"/>
        <v>H.1.B.</v>
      </c>
      <c r="B1626" s="222">
        <v>1619</v>
      </c>
      <c r="C1626" s="199" t="s">
        <v>1536</v>
      </c>
      <c r="D1626" s="264"/>
      <c r="E1626" s="263" t="str">
        <f t="shared" si="55"/>
        <v/>
      </c>
      <c r="F1626" s="248"/>
    </row>
    <row r="1627" spans="1:6" ht="27" x14ac:dyDescent="0.25">
      <c r="A1627" s="98" t="str">
        <f t="shared" si="54"/>
        <v>H.1.B.</v>
      </c>
      <c r="B1627" s="222">
        <v>1620</v>
      </c>
      <c r="C1627" s="201" t="s">
        <v>1537</v>
      </c>
      <c r="D1627" s="264"/>
      <c r="E1627" s="263" t="str">
        <f t="shared" si="55"/>
        <v/>
      </c>
      <c r="F1627" s="248"/>
    </row>
    <row r="1628" spans="1:6" ht="21" customHeight="1" x14ac:dyDescent="0.25">
      <c r="A1628" s="98" t="str">
        <f t="shared" si="54"/>
        <v>H.1.B.</v>
      </c>
      <c r="B1628" s="222">
        <v>1621</v>
      </c>
      <c r="C1628" s="203" t="s">
        <v>1538</v>
      </c>
      <c r="D1628" s="273" t="s">
        <v>231</v>
      </c>
      <c r="E1628" s="263" t="str">
        <f t="shared" si="55"/>
        <v>Rate only</v>
      </c>
      <c r="F1628" s="248"/>
    </row>
    <row r="1629" spans="1:6" ht="21" customHeight="1" x14ac:dyDescent="0.25">
      <c r="A1629" s="98" t="str">
        <f t="shared" si="54"/>
        <v>H.1.B.</v>
      </c>
      <c r="B1629" s="222">
        <v>1622</v>
      </c>
      <c r="C1629" s="203" t="s">
        <v>1539</v>
      </c>
      <c r="D1629" s="273" t="s">
        <v>231</v>
      </c>
      <c r="E1629" s="263" t="str">
        <f t="shared" si="55"/>
        <v>Rate only</v>
      </c>
      <c r="F1629" s="248"/>
    </row>
    <row r="1630" spans="1:6" ht="27" x14ac:dyDescent="0.25">
      <c r="A1630" s="98" t="str">
        <f t="shared" si="54"/>
        <v>H.1.B.</v>
      </c>
      <c r="B1630" s="222">
        <v>1623</v>
      </c>
      <c r="C1630" s="201" t="s">
        <v>1528</v>
      </c>
      <c r="D1630" s="264"/>
      <c r="E1630" s="263" t="str">
        <f t="shared" si="55"/>
        <v/>
      </c>
      <c r="F1630" s="248"/>
    </row>
    <row r="1631" spans="1:6" ht="30" customHeight="1" x14ac:dyDescent="0.25">
      <c r="A1631" s="98" t="str">
        <f t="shared" si="54"/>
        <v>H.1.B.</v>
      </c>
      <c r="B1631" s="222">
        <v>1624</v>
      </c>
      <c r="C1631" s="203" t="s">
        <v>1540</v>
      </c>
      <c r="D1631" s="273" t="s">
        <v>231</v>
      </c>
      <c r="E1631" s="263" t="str">
        <f t="shared" si="55"/>
        <v>Rate only</v>
      </c>
      <c r="F1631" s="248"/>
    </row>
    <row r="1632" spans="1:6" ht="19.899999999999999" customHeight="1" x14ac:dyDescent="0.25">
      <c r="A1632" s="98" t="str">
        <f t="shared" si="54"/>
        <v>H.1.B.</v>
      </c>
      <c r="B1632" s="222">
        <v>1625</v>
      </c>
      <c r="C1632" s="203" t="s">
        <v>1539</v>
      </c>
      <c r="D1632" s="273" t="s">
        <v>231</v>
      </c>
      <c r="E1632" s="263" t="str">
        <f t="shared" si="55"/>
        <v>Rate only</v>
      </c>
      <c r="F1632" s="248"/>
    </row>
    <row r="1633" spans="1:6" ht="19.899999999999999" customHeight="1" x14ac:dyDescent="0.25">
      <c r="A1633" s="98" t="str">
        <f t="shared" si="54"/>
        <v>H.1.B.</v>
      </c>
      <c r="B1633" s="222">
        <v>1626</v>
      </c>
      <c r="C1633" s="203" t="s">
        <v>1541</v>
      </c>
      <c r="D1633" s="264" t="s">
        <v>225</v>
      </c>
      <c r="E1633" s="263" t="str">
        <f t="shared" si="55"/>
        <v>Rate only</v>
      </c>
      <c r="F1633" s="248"/>
    </row>
    <row r="1634" spans="1:6" ht="19.899999999999999" customHeight="1" x14ac:dyDescent="0.25">
      <c r="A1634" s="98" t="str">
        <f t="shared" si="54"/>
        <v>H.1.B.</v>
      </c>
      <c r="B1634" s="222">
        <v>1627</v>
      </c>
      <c r="C1634" s="203" t="s">
        <v>1542</v>
      </c>
      <c r="D1634" s="264" t="s">
        <v>225</v>
      </c>
      <c r="E1634" s="263" t="str">
        <f t="shared" si="55"/>
        <v>Rate only</v>
      </c>
      <c r="F1634" s="248"/>
    </row>
    <row r="1635" spans="1:6" x14ac:dyDescent="0.25">
      <c r="A1635" s="98" t="str">
        <f t="shared" si="54"/>
        <v>H.1.B.</v>
      </c>
      <c r="B1635" s="222">
        <v>1628</v>
      </c>
      <c r="C1635" s="199" t="s">
        <v>1543</v>
      </c>
      <c r="D1635" s="264"/>
      <c r="E1635" s="263" t="str">
        <f t="shared" si="55"/>
        <v/>
      </c>
      <c r="F1635" s="248"/>
    </row>
    <row r="1636" spans="1:6" ht="40.5" x14ac:dyDescent="0.25">
      <c r="A1636" s="98" t="str">
        <f t="shared" si="54"/>
        <v>H.1.B.</v>
      </c>
      <c r="B1636" s="222">
        <v>1629</v>
      </c>
      <c r="C1636" s="201" t="s">
        <v>1544</v>
      </c>
      <c r="D1636" s="264"/>
      <c r="E1636" s="263" t="str">
        <f t="shared" si="55"/>
        <v/>
      </c>
      <c r="F1636" s="248"/>
    </row>
    <row r="1637" spans="1:6" ht="19.899999999999999" customHeight="1" x14ac:dyDescent="0.25">
      <c r="A1637" s="98" t="str">
        <f t="shared" si="54"/>
        <v>H.1.B.</v>
      </c>
      <c r="B1637" s="222">
        <v>1630</v>
      </c>
      <c r="C1637" s="202" t="s">
        <v>1545</v>
      </c>
      <c r="D1637" s="273" t="s">
        <v>231</v>
      </c>
      <c r="E1637" s="263" t="str">
        <f t="shared" si="55"/>
        <v>Rate only</v>
      </c>
      <c r="F1637" s="248"/>
    </row>
    <row r="1638" spans="1:6" ht="19.899999999999999" customHeight="1" x14ac:dyDescent="0.25">
      <c r="A1638" s="98" t="str">
        <f t="shared" si="54"/>
        <v>H.1.B.</v>
      </c>
      <c r="B1638" s="222">
        <v>1631</v>
      </c>
      <c r="C1638" s="202" t="s">
        <v>1546</v>
      </c>
      <c r="D1638" s="273" t="s">
        <v>231</v>
      </c>
      <c r="E1638" s="263" t="str">
        <f t="shared" si="55"/>
        <v>Rate only</v>
      </c>
      <c r="F1638" s="248"/>
    </row>
    <row r="1639" spans="1:6" ht="19.899999999999999" customHeight="1" x14ac:dyDescent="0.25">
      <c r="A1639" s="98" t="str">
        <f t="shared" si="54"/>
        <v>H.1.B.</v>
      </c>
      <c r="B1639" s="222">
        <v>1632</v>
      </c>
      <c r="C1639" s="202" t="s">
        <v>1547</v>
      </c>
      <c r="D1639" s="273" t="s">
        <v>231</v>
      </c>
      <c r="E1639" s="263" t="str">
        <f t="shared" si="55"/>
        <v>Rate only</v>
      </c>
      <c r="F1639" s="248"/>
    </row>
    <row r="1640" spans="1:6" ht="19.899999999999999" customHeight="1" x14ac:dyDescent="0.25">
      <c r="A1640" s="98" t="str">
        <f t="shared" si="54"/>
        <v>H.1.B.</v>
      </c>
      <c r="B1640" s="222">
        <v>1633</v>
      </c>
      <c r="C1640" s="203" t="s">
        <v>1548</v>
      </c>
      <c r="D1640" s="273" t="s">
        <v>231</v>
      </c>
      <c r="E1640" s="263" t="str">
        <f t="shared" si="55"/>
        <v>Rate only</v>
      </c>
      <c r="F1640" s="248"/>
    </row>
    <row r="1641" spans="1:6" ht="30" customHeight="1" x14ac:dyDescent="0.25">
      <c r="A1641" s="98" t="str">
        <f t="shared" si="54"/>
        <v>H.1.B.</v>
      </c>
      <c r="B1641" s="222">
        <v>1634</v>
      </c>
      <c r="C1641" s="202" t="s">
        <v>1549</v>
      </c>
      <c r="D1641" s="273" t="s">
        <v>231</v>
      </c>
      <c r="E1641" s="263" t="str">
        <f t="shared" si="55"/>
        <v>Rate only</v>
      </c>
      <c r="F1641" s="248"/>
    </row>
    <row r="1642" spans="1:6" ht="27" x14ac:dyDescent="0.25">
      <c r="A1642" s="98" t="str">
        <f t="shared" si="54"/>
        <v>H.1.B.</v>
      </c>
      <c r="B1642" s="222">
        <v>1635</v>
      </c>
      <c r="C1642" s="204" t="s">
        <v>1550</v>
      </c>
      <c r="D1642" s="264"/>
      <c r="E1642" s="263" t="str">
        <f t="shared" si="55"/>
        <v/>
      </c>
      <c r="F1642" s="248"/>
    </row>
    <row r="1643" spans="1:6" ht="19.899999999999999" customHeight="1" x14ac:dyDescent="0.25">
      <c r="A1643" s="98" t="str">
        <f t="shared" si="54"/>
        <v>H.1.B.</v>
      </c>
      <c r="B1643" s="222">
        <v>1636</v>
      </c>
      <c r="C1643" s="200" t="s">
        <v>1551</v>
      </c>
      <c r="D1643" s="273" t="s">
        <v>231</v>
      </c>
      <c r="E1643" s="263" t="str">
        <f t="shared" si="55"/>
        <v>Rate only</v>
      </c>
      <c r="F1643" s="248"/>
    </row>
    <row r="1644" spans="1:6" ht="19.899999999999999" customHeight="1" x14ac:dyDescent="0.25">
      <c r="A1644" s="98" t="str">
        <f t="shared" si="54"/>
        <v>H.1.B.</v>
      </c>
      <c r="B1644" s="222">
        <v>1637</v>
      </c>
      <c r="C1644" s="200" t="s">
        <v>1552</v>
      </c>
      <c r="D1644" s="273" t="s">
        <v>231</v>
      </c>
      <c r="E1644" s="263" t="str">
        <f t="shared" si="55"/>
        <v>Rate only</v>
      </c>
      <c r="F1644" s="248"/>
    </row>
    <row r="1645" spans="1:6" ht="19.899999999999999" customHeight="1" x14ac:dyDescent="0.25">
      <c r="A1645" s="98" t="str">
        <f t="shared" si="54"/>
        <v>H.1.B.</v>
      </c>
      <c r="B1645" s="222">
        <v>1638</v>
      </c>
      <c r="C1645" s="200" t="s">
        <v>1553</v>
      </c>
      <c r="D1645" s="273" t="s">
        <v>231</v>
      </c>
      <c r="E1645" s="263" t="str">
        <f t="shared" si="55"/>
        <v>Rate only</v>
      </c>
      <c r="F1645" s="248"/>
    </row>
    <row r="1646" spans="1:6" ht="19.899999999999999" customHeight="1" x14ac:dyDescent="0.25">
      <c r="A1646" s="98" t="str">
        <f t="shared" si="54"/>
        <v>H.1.B.</v>
      </c>
      <c r="B1646" s="222">
        <v>1639</v>
      </c>
      <c r="C1646" s="203" t="s">
        <v>1554</v>
      </c>
      <c r="D1646" s="264" t="s">
        <v>225</v>
      </c>
      <c r="E1646" s="263" t="str">
        <f t="shared" si="55"/>
        <v>Rate only</v>
      </c>
      <c r="F1646" s="248"/>
    </row>
    <row r="1647" spans="1:6" ht="19.899999999999999" customHeight="1" x14ac:dyDescent="0.25">
      <c r="A1647" s="98" t="str">
        <f t="shared" si="54"/>
        <v>H.1.B.</v>
      </c>
      <c r="B1647" s="222">
        <v>1640</v>
      </c>
      <c r="C1647" s="200" t="s">
        <v>1555</v>
      </c>
      <c r="D1647" s="298" t="s">
        <v>225</v>
      </c>
      <c r="E1647" s="263" t="str">
        <f t="shared" si="55"/>
        <v>Rate only</v>
      </c>
      <c r="F1647" s="248"/>
    </row>
    <row r="1648" spans="1:6" ht="19.899999999999999" customHeight="1" x14ac:dyDescent="0.25">
      <c r="A1648" s="98" t="str">
        <f t="shared" ref="A1648:A1711" si="56">IF(B1648&gt;0,"H.1.B.","")</f>
        <v>H.1.B.</v>
      </c>
      <c r="B1648" s="222">
        <v>1641</v>
      </c>
      <c r="C1648" s="203" t="s">
        <v>1556</v>
      </c>
      <c r="D1648" s="264" t="s">
        <v>225</v>
      </c>
      <c r="E1648" s="263" t="str">
        <f t="shared" si="55"/>
        <v>Rate only</v>
      </c>
      <c r="F1648" s="248"/>
    </row>
    <row r="1649" spans="1:6" ht="19.899999999999999" customHeight="1" x14ac:dyDescent="0.25">
      <c r="A1649" s="98" t="str">
        <f t="shared" si="56"/>
        <v>H.1.B.</v>
      </c>
      <c r="B1649" s="222">
        <v>1642</v>
      </c>
      <c r="C1649" s="199" t="s">
        <v>1557</v>
      </c>
      <c r="D1649" s="264"/>
      <c r="E1649" s="263" t="str">
        <f t="shared" si="55"/>
        <v/>
      </c>
      <c r="F1649" s="248"/>
    </row>
    <row r="1650" spans="1:6" ht="27" x14ac:dyDescent="0.25">
      <c r="A1650" s="98" t="str">
        <f t="shared" si="56"/>
        <v>H.1.B.</v>
      </c>
      <c r="B1650" s="222">
        <v>1643</v>
      </c>
      <c r="C1650" s="199" t="s">
        <v>1558</v>
      </c>
      <c r="D1650" s="264"/>
      <c r="E1650" s="263" t="str">
        <f t="shared" si="55"/>
        <v/>
      </c>
      <c r="F1650" s="248"/>
    </row>
    <row r="1651" spans="1:6" ht="19.899999999999999" customHeight="1" x14ac:dyDescent="0.25">
      <c r="A1651" s="98" t="str">
        <f t="shared" si="56"/>
        <v>H.1.B.</v>
      </c>
      <c r="B1651" s="222">
        <v>1644</v>
      </c>
      <c r="C1651" s="200" t="s">
        <v>1559</v>
      </c>
      <c r="D1651" s="273" t="s">
        <v>231</v>
      </c>
      <c r="E1651" s="263" t="str">
        <f t="shared" si="55"/>
        <v>Rate only</v>
      </c>
      <c r="F1651" s="248"/>
    </row>
    <row r="1652" spans="1:6" ht="19.899999999999999" customHeight="1" x14ac:dyDescent="0.25">
      <c r="A1652" s="98" t="str">
        <f t="shared" si="56"/>
        <v>H.1.B.</v>
      </c>
      <c r="B1652" s="222">
        <v>1645</v>
      </c>
      <c r="C1652" s="200" t="s">
        <v>1560</v>
      </c>
      <c r="D1652" s="273" t="s">
        <v>231</v>
      </c>
      <c r="E1652" s="263" t="str">
        <f t="shared" si="55"/>
        <v>Rate only</v>
      </c>
      <c r="F1652" s="248"/>
    </row>
    <row r="1653" spans="1:6" ht="19.899999999999999" customHeight="1" x14ac:dyDescent="0.25">
      <c r="A1653" s="98" t="str">
        <f t="shared" si="56"/>
        <v>H.1.B.</v>
      </c>
      <c r="B1653" s="222">
        <v>1646</v>
      </c>
      <c r="C1653" s="200" t="s">
        <v>1561</v>
      </c>
      <c r="D1653" s="273" t="s">
        <v>231</v>
      </c>
      <c r="E1653" s="263" t="str">
        <f t="shared" si="55"/>
        <v>Rate only</v>
      </c>
      <c r="F1653" s="248"/>
    </row>
    <row r="1654" spans="1:6" ht="19.899999999999999" customHeight="1" x14ac:dyDescent="0.25">
      <c r="A1654" s="98" t="str">
        <f t="shared" si="56"/>
        <v>H.1.B.</v>
      </c>
      <c r="B1654" s="222">
        <v>1647</v>
      </c>
      <c r="C1654" s="200" t="s">
        <v>1562</v>
      </c>
      <c r="D1654" s="273" t="s">
        <v>231</v>
      </c>
      <c r="E1654" s="263" t="str">
        <f t="shared" si="55"/>
        <v>Rate only</v>
      </c>
      <c r="F1654" s="248"/>
    </row>
    <row r="1655" spans="1:6" ht="19.899999999999999" customHeight="1" x14ac:dyDescent="0.25">
      <c r="A1655" s="98" t="str">
        <f t="shared" si="56"/>
        <v>H.1.B.</v>
      </c>
      <c r="B1655" s="222">
        <v>1648</v>
      </c>
      <c r="C1655" s="200" t="s">
        <v>1563</v>
      </c>
      <c r="D1655" s="273" t="s">
        <v>231</v>
      </c>
      <c r="E1655" s="263" t="str">
        <f t="shared" si="55"/>
        <v>Rate only</v>
      </c>
      <c r="F1655" s="248"/>
    </row>
    <row r="1656" spans="1:6" ht="19.899999999999999" customHeight="1" x14ac:dyDescent="0.25">
      <c r="A1656" s="98" t="str">
        <f t="shared" si="56"/>
        <v>H.1.B.</v>
      </c>
      <c r="B1656" s="222">
        <v>1649</v>
      </c>
      <c r="C1656" s="200" t="s">
        <v>1564</v>
      </c>
      <c r="D1656" s="298" t="s">
        <v>225</v>
      </c>
      <c r="E1656" s="263" t="str">
        <f t="shared" si="55"/>
        <v>Rate only</v>
      </c>
      <c r="F1656" s="248"/>
    </row>
    <row r="1657" spans="1:6" ht="19.899999999999999" customHeight="1" x14ac:dyDescent="0.25">
      <c r="A1657" s="98" t="str">
        <f t="shared" si="56"/>
        <v>H.1.B.</v>
      </c>
      <c r="B1657" s="222">
        <v>1650</v>
      </c>
      <c r="C1657" s="199" t="s">
        <v>1565</v>
      </c>
      <c r="D1657" s="264"/>
      <c r="E1657" s="263" t="str">
        <f t="shared" si="55"/>
        <v/>
      </c>
      <c r="F1657" s="248"/>
    </row>
    <row r="1658" spans="1:6" ht="19.899999999999999" customHeight="1" x14ac:dyDescent="0.25">
      <c r="A1658" s="98" t="str">
        <f t="shared" si="56"/>
        <v>H.1.B.</v>
      </c>
      <c r="B1658" s="222">
        <v>1651</v>
      </c>
      <c r="C1658" s="200" t="s">
        <v>1561</v>
      </c>
      <c r="D1658" s="273" t="s">
        <v>231</v>
      </c>
      <c r="E1658" s="263" t="str">
        <f t="shared" si="55"/>
        <v>Rate only</v>
      </c>
      <c r="F1658" s="248"/>
    </row>
    <row r="1659" spans="1:6" ht="19.899999999999999" customHeight="1" x14ac:dyDescent="0.25">
      <c r="A1659" s="98" t="str">
        <f t="shared" si="56"/>
        <v>H.1.B.</v>
      </c>
      <c r="B1659" s="222">
        <v>1652</v>
      </c>
      <c r="C1659" s="200" t="s">
        <v>1564</v>
      </c>
      <c r="D1659" s="298" t="s">
        <v>225</v>
      </c>
      <c r="E1659" s="263" t="str">
        <f t="shared" ref="E1659:E1722" si="57">IF(D1659&gt;0,"Rate only","")</f>
        <v>Rate only</v>
      </c>
      <c r="F1659" s="248"/>
    </row>
    <row r="1660" spans="1:6" ht="19.899999999999999" customHeight="1" x14ac:dyDescent="0.25">
      <c r="A1660" s="98" t="str">
        <f t="shared" si="56"/>
        <v>H.1.B.</v>
      </c>
      <c r="B1660" s="222">
        <v>1653</v>
      </c>
      <c r="C1660" s="200" t="s">
        <v>1566</v>
      </c>
      <c r="D1660" s="298" t="s">
        <v>231</v>
      </c>
      <c r="E1660" s="263" t="str">
        <f t="shared" si="57"/>
        <v>Rate only</v>
      </c>
      <c r="F1660" s="248"/>
    </row>
    <row r="1661" spans="1:6" x14ac:dyDescent="0.25">
      <c r="A1661" s="98" t="str">
        <f t="shared" si="56"/>
        <v>H.1.B.</v>
      </c>
      <c r="B1661" s="222">
        <v>1654</v>
      </c>
      <c r="C1661" s="130" t="s">
        <v>1567</v>
      </c>
      <c r="D1661" s="298"/>
      <c r="E1661" s="263" t="str">
        <f t="shared" si="57"/>
        <v/>
      </c>
      <c r="F1661" s="248"/>
    </row>
    <row r="1662" spans="1:6" x14ac:dyDescent="0.25">
      <c r="A1662" s="98" t="str">
        <f t="shared" si="56"/>
        <v>H.1.B.</v>
      </c>
      <c r="B1662" s="222">
        <v>1655</v>
      </c>
      <c r="C1662" s="130" t="s">
        <v>1568</v>
      </c>
      <c r="D1662" s="298"/>
      <c r="E1662" s="263" t="str">
        <f t="shared" si="57"/>
        <v/>
      </c>
      <c r="F1662" s="248"/>
    </row>
    <row r="1663" spans="1:6" x14ac:dyDescent="0.25">
      <c r="A1663" s="98" t="str">
        <f t="shared" si="56"/>
        <v>H.1.B.</v>
      </c>
      <c r="B1663" s="222">
        <v>1656</v>
      </c>
      <c r="C1663" s="130" t="s">
        <v>1569</v>
      </c>
      <c r="D1663" s="298"/>
      <c r="E1663" s="263" t="str">
        <f t="shared" si="57"/>
        <v/>
      </c>
      <c r="F1663" s="248"/>
    </row>
    <row r="1664" spans="1:6" ht="50.45" customHeight="1" x14ac:dyDescent="0.25">
      <c r="A1664" s="98" t="str">
        <f t="shared" si="56"/>
        <v>H.1.B.</v>
      </c>
      <c r="B1664" s="222">
        <v>1657</v>
      </c>
      <c r="C1664" s="132" t="s">
        <v>1570</v>
      </c>
      <c r="D1664" s="298"/>
      <c r="E1664" s="263" t="str">
        <f t="shared" si="57"/>
        <v/>
      </c>
      <c r="F1664" s="248"/>
    </row>
    <row r="1665" spans="1:6" x14ac:dyDescent="0.25">
      <c r="A1665" s="98" t="str">
        <f t="shared" si="56"/>
        <v>H.1.B.</v>
      </c>
      <c r="B1665" s="222">
        <v>1658</v>
      </c>
      <c r="C1665" s="130" t="s">
        <v>1571</v>
      </c>
      <c r="D1665" s="298"/>
      <c r="E1665" s="263" t="str">
        <f t="shared" si="57"/>
        <v/>
      </c>
      <c r="F1665" s="248"/>
    </row>
    <row r="1666" spans="1:6" ht="28.15" customHeight="1" x14ac:dyDescent="0.25">
      <c r="A1666" s="98" t="str">
        <f t="shared" si="56"/>
        <v>H.1.B.</v>
      </c>
      <c r="B1666" s="222">
        <v>1659</v>
      </c>
      <c r="C1666" s="132" t="s">
        <v>1572</v>
      </c>
      <c r="D1666" s="298"/>
      <c r="E1666" s="263" t="str">
        <f t="shared" si="57"/>
        <v/>
      </c>
      <c r="F1666" s="248"/>
    </row>
    <row r="1667" spans="1:6" x14ac:dyDescent="0.25">
      <c r="A1667" s="98" t="str">
        <f t="shared" si="56"/>
        <v>H.1.B.</v>
      </c>
      <c r="B1667" s="222">
        <v>1660</v>
      </c>
      <c r="C1667" s="130" t="s">
        <v>1573</v>
      </c>
      <c r="D1667" s="298"/>
      <c r="E1667" s="263" t="str">
        <f t="shared" si="57"/>
        <v/>
      </c>
      <c r="F1667" s="248"/>
    </row>
    <row r="1668" spans="1:6" ht="43.15" customHeight="1" x14ac:dyDescent="0.25">
      <c r="A1668" s="98" t="str">
        <f t="shared" si="56"/>
        <v>H.1.B.</v>
      </c>
      <c r="B1668" s="222">
        <v>1661</v>
      </c>
      <c r="C1668" s="132" t="s">
        <v>1574</v>
      </c>
      <c r="D1668" s="298"/>
      <c r="E1668" s="263" t="str">
        <f t="shared" si="57"/>
        <v/>
      </c>
      <c r="F1668" s="248"/>
    </row>
    <row r="1669" spans="1:6" x14ac:dyDescent="0.25">
      <c r="A1669" s="98" t="str">
        <f t="shared" si="56"/>
        <v>H.1.B.</v>
      </c>
      <c r="B1669" s="222">
        <v>1662</v>
      </c>
      <c r="C1669" s="198" t="s">
        <v>1520</v>
      </c>
      <c r="D1669" s="264"/>
      <c r="E1669" s="263" t="str">
        <f t="shared" si="57"/>
        <v/>
      </c>
      <c r="F1669" s="248"/>
    </row>
    <row r="1670" spans="1:6" x14ac:dyDescent="0.25">
      <c r="A1670" s="98" t="str">
        <f t="shared" si="56"/>
        <v>H.1.B.</v>
      </c>
      <c r="B1670" s="222">
        <v>1663</v>
      </c>
      <c r="C1670" s="205" t="s">
        <v>1521</v>
      </c>
      <c r="D1670" s="264"/>
      <c r="E1670" s="263" t="str">
        <f t="shared" si="57"/>
        <v/>
      </c>
      <c r="F1670" s="248"/>
    </row>
    <row r="1671" spans="1:6" ht="19.899999999999999" customHeight="1" x14ac:dyDescent="0.25">
      <c r="A1671" s="98" t="str">
        <f t="shared" si="56"/>
        <v>H.1.B.</v>
      </c>
      <c r="B1671" s="222">
        <v>1664</v>
      </c>
      <c r="C1671" s="200" t="s">
        <v>1522</v>
      </c>
      <c r="D1671" s="273" t="s">
        <v>231</v>
      </c>
      <c r="E1671" s="263" t="str">
        <f t="shared" si="57"/>
        <v>Rate only</v>
      </c>
      <c r="F1671" s="248"/>
    </row>
    <row r="1672" spans="1:6" ht="19.899999999999999" customHeight="1" x14ac:dyDescent="0.25">
      <c r="A1672" s="98" t="str">
        <f t="shared" si="56"/>
        <v>H.1.B.</v>
      </c>
      <c r="B1672" s="222">
        <v>1665</v>
      </c>
      <c r="C1672" s="200" t="s">
        <v>1523</v>
      </c>
      <c r="D1672" s="273" t="s">
        <v>231</v>
      </c>
      <c r="E1672" s="263" t="str">
        <f t="shared" si="57"/>
        <v>Rate only</v>
      </c>
      <c r="F1672" s="248"/>
    </row>
    <row r="1673" spans="1:6" ht="19.899999999999999" customHeight="1" x14ac:dyDescent="0.25">
      <c r="A1673" s="98" t="str">
        <f t="shared" si="56"/>
        <v>H.1.B.</v>
      </c>
      <c r="B1673" s="222">
        <v>1666</v>
      </c>
      <c r="C1673" s="200" t="s">
        <v>1524</v>
      </c>
      <c r="D1673" s="273" t="s">
        <v>231</v>
      </c>
      <c r="E1673" s="263" t="str">
        <f t="shared" si="57"/>
        <v>Rate only</v>
      </c>
      <c r="F1673" s="248"/>
    </row>
    <row r="1674" spans="1:6" x14ac:dyDescent="0.25">
      <c r="A1674" s="98" t="str">
        <f t="shared" si="56"/>
        <v>H.1.B.</v>
      </c>
      <c r="B1674" s="222">
        <v>1667</v>
      </c>
      <c r="C1674" s="199" t="s">
        <v>1525</v>
      </c>
      <c r="D1674" s="264"/>
      <c r="E1674" s="263" t="str">
        <f t="shared" si="57"/>
        <v/>
      </c>
      <c r="F1674" s="248"/>
    </row>
    <row r="1675" spans="1:6" ht="40.5" x14ac:dyDescent="0.25">
      <c r="A1675" s="98" t="str">
        <f t="shared" si="56"/>
        <v>H.1.B.</v>
      </c>
      <c r="B1675" s="222">
        <v>1668</v>
      </c>
      <c r="C1675" s="205" t="s">
        <v>1575</v>
      </c>
      <c r="D1675" s="264"/>
      <c r="E1675" s="263" t="str">
        <f t="shared" si="57"/>
        <v/>
      </c>
      <c r="F1675" s="248"/>
    </row>
    <row r="1676" spans="1:6" ht="19.899999999999999" customHeight="1" x14ac:dyDescent="0.25">
      <c r="A1676" s="98" t="str">
        <f t="shared" si="56"/>
        <v>H.1.B.</v>
      </c>
      <c r="B1676" s="222">
        <v>1669</v>
      </c>
      <c r="C1676" s="202" t="s">
        <v>1527</v>
      </c>
      <c r="D1676" s="273" t="s">
        <v>231</v>
      </c>
      <c r="E1676" s="263" t="str">
        <f t="shared" si="57"/>
        <v>Rate only</v>
      </c>
      <c r="F1676" s="248"/>
    </row>
    <row r="1677" spans="1:6" ht="19.899999999999999" customHeight="1" x14ac:dyDescent="0.25">
      <c r="A1677" s="98" t="str">
        <f t="shared" si="56"/>
        <v>H.1.B.</v>
      </c>
      <c r="B1677" s="222">
        <v>1670</v>
      </c>
      <c r="C1677" s="202" t="s">
        <v>1576</v>
      </c>
      <c r="D1677" s="273" t="s">
        <v>231</v>
      </c>
      <c r="E1677" s="263" t="str">
        <f t="shared" si="57"/>
        <v>Rate only</v>
      </c>
      <c r="F1677" s="248"/>
    </row>
    <row r="1678" spans="1:6" ht="27" x14ac:dyDescent="0.25">
      <c r="A1678" s="98" t="str">
        <f t="shared" si="56"/>
        <v>H.1.B.</v>
      </c>
      <c r="B1678" s="222">
        <v>1671</v>
      </c>
      <c r="C1678" s="205" t="s">
        <v>1577</v>
      </c>
      <c r="D1678" s="264"/>
      <c r="E1678" s="263" t="str">
        <f t="shared" si="57"/>
        <v/>
      </c>
      <c r="F1678" s="248"/>
    </row>
    <row r="1679" spans="1:6" ht="19.899999999999999" customHeight="1" x14ac:dyDescent="0.25">
      <c r="A1679" s="98" t="str">
        <f t="shared" si="56"/>
        <v>H.1.B.</v>
      </c>
      <c r="B1679" s="222">
        <v>1672</v>
      </c>
      <c r="C1679" s="202" t="s">
        <v>1527</v>
      </c>
      <c r="D1679" s="273" t="s">
        <v>231</v>
      </c>
      <c r="E1679" s="263" t="str">
        <f t="shared" si="57"/>
        <v>Rate only</v>
      </c>
      <c r="F1679" s="248"/>
    </row>
    <row r="1680" spans="1:6" ht="19.899999999999999" customHeight="1" x14ac:dyDescent="0.25">
      <c r="A1680" s="98" t="str">
        <f t="shared" si="56"/>
        <v>H.1.B.</v>
      </c>
      <c r="B1680" s="222">
        <v>1673</v>
      </c>
      <c r="C1680" s="203" t="s">
        <v>1530</v>
      </c>
      <c r="D1680" s="273" t="s">
        <v>231</v>
      </c>
      <c r="E1680" s="263" t="str">
        <f t="shared" si="57"/>
        <v>Rate only</v>
      </c>
      <c r="F1680" s="248"/>
    </row>
    <row r="1681" spans="1:6" ht="19.899999999999999" customHeight="1" x14ac:dyDescent="0.25">
      <c r="A1681" s="98" t="str">
        <f t="shared" si="56"/>
        <v>H.1.B.</v>
      </c>
      <c r="B1681" s="222">
        <v>1674</v>
      </c>
      <c r="C1681" s="202" t="s">
        <v>1451</v>
      </c>
      <c r="D1681" s="273" t="s">
        <v>231</v>
      </c>
      <c r="E1681" s="263" t="str">
        <f t="shared" si="57"/>
        <v>Rate only</v>
      </c>
      <c r="F1681" s="248"/>
    </row>
    <row r="1682" spans="1:6" x14ac:dyDescent="0.25">
      <c r="A1682" s="98" t="str">
        <f t="shared" si="56"/>
        <v>H.1.B.</v>
      </c>
      <c r="B1682" s="222">
        <v>1675</v>
      </c>
      <c r="C1682" s="206" t="s">
        <v>1578</v>
      </c>
      <c r="D1682" s="273"/>
      <c r="E1682" s="263" t="str">
        <f t="shared" si="57"/>
        <v/>
      </c>
      <c r="F1682" s="248"/>
    </row>
    <row r="1683" spans="1:6" ht="27" x14ac:dyDescent="0.25">
      <c r="A1683" s="98" t="str">
        <f t="shared" si="56"/>
        <v>H.1.B.</v>
      </c>
      <c r="B1683" s="222">
        <v>1676</v>
      </c>
      <c r="C1683" s="205" t="s">
        <v>1579</v>
      </c>
      <c r="D1683" s="273"/>
      <c r="E1683" s="263" t="str">
        <f t="shared" si="57"/>
        <v/>
      </c>
      <c r="F1683" s="248"/>
    </row>
    <row r="1684" spans="1:6" ht="19.899999999999999" customHeight="1" x14ac:dyDescent="0.25">
      <c r="A1684" s="98" t="str">
        <f t="shared" si="56"/>
        <v>H.1.B.</v>
      </c>
      <c r="B1684" s="222">
        <v>1677</v>
      </c>
      <c r="C1684" s="202" t="s">
        <v>1527</v>
      </c>
      <c r="D1684" s="273" t="s">
        <v>231</v>
      </c>
      <c r="E1684" s="263" t="str">
        <f t="shared" si="57"/>
        <v>Rate only</v>
      </c>
      <c r="F1684" s="248"/>
    </row>
    <row r="1685" spans="1:6" ht="19.899999999999999" customHeight="1" x14ac:dyDescent="0.25">
      <c r="A1685" s="98" t="str">
        <f t="shared" si="56"/>
        <v>H.1.B.</v>
      </c>
      <c r="B1685" s="222">
        <v>1678</v>
      </c>
      <c r="C1685" s="203" t="s">
        <v>1530</v>
      </c>
      <c r="D1685" s="273" t="s">
        <v>231</v>
      </c>
      <c r="E1685" s="263" t="str">
        <f t="shared" si="57"/>
        <v>Rate only</v>
      </c>
      <c r="F1685" s="248"/>
    </row>
    <row r="1686" spans="1:6" ht="40.5" x14ac:dyDescent="0.25">
      <c r="A1686" s="98" t="str">
        <f t="shared" si="56"/>
        <v>H.1.B.</v>
      </c>
      <c r="B1686" s="222">
        <v>1679</v>
      </c>
      <c r="C1686" s="207" t="s">
        <v>1575</v>
      </c>
      <c r="D1686" s="264"/>
      <c r="E1686" s="263" t="str">
        <f t="shared" si="57"/>
        <v/>
      </c>
      <c r="F1686" s="248"/>
    </row>
    <row r="1687" spans="1:6" ht="21.6" customHeight="1" x14ac:dyDescent="0.25">
      <c r="A1687" s="98" t="str">
        <f t="shared" si="56"/>
        <v>H.1.B.</v>
      </c>
      <c r="B1687" s="222">
        <v>1680</v>
      </c>
      <c r="C1687" s="202" t="s">
        <v>1527</v>
      </c>
      <c r="D1687" s="273" t="s">
        <v>231</v>
      </c>
      <c r="E1687" s="263" t="str">
        <f t="shared" si="57"/>
        <v>Rate only</v>
      </c>
      <c r="F1687" s="248"/>
    </row>
    <row r="1688" spans="1:6" ht="27" x14ac:dyDescent="0.25">
      <c r="A1688" s="98" t="str">
        <f t="shared" si="56"/>
        <v>H.1.B.</v>
      </c>
      <c r="B1688" s="222">
        <v>1681</v>
      </c>
      <c r="C1688" s="205" t="s">
        <v>1580</v>
      </c>
      <c r="D1688" s="273"/>
      <c r="E1688" s="263" t="str">
        <f t="shared" si="57"/>
        <v/>
      </c>
      <c r="F1688" s="248"/>
    </row>
    <row r="1689" spans="1:6" ht="19.899999999999999" customHeight="1" x14ac:dyDescent="0.25">
      <c r="A1689" s="98" t="str">
        <f t="shared" si="56"/>
        <v>H.1.B.</v>
      </c>
      <c r="B1689" s="222">
        <v>1682</v>
      </c>
      <c r="C1689" s="202" t="s">
        <v>1527</v>
      </c>
      <c r="D1689" s="273" t="s">
        <v>231</v>
      </c>
      <c r="E1689" s="263" t="str">
        <f t="shared" si="57"/>
        <v>Rate only</v>
      </c>
      <c r="F1689" s="248"/>
    </row>
    <row r="1690" spans="1:6" ht="19.899999999999999" customHeight="1" x14ac:dyDescent="0.25">
      <c r="A1690" s="98" t="str">
        <f t="shared" si="56"/>
        <v>H.1.B.</v>
      </c>
      <c r="B1690" s="222">
        <v>1683</v>
      </c>
      <c r="C1690" s="202" t="s">
        <v>1530</v>
      </c>
      <c r="D1690" s="273" t="s">
        <v>231</v>
      </c>
      <c r="E1690" s="263" t="str">
        <f t="shared" si="57"/>
        <v>Rate only</v>
      </c>
      <c r="F1690" s="248"/>
    </row>
    <row r="1691" spans="1:6" x14ac:dyDescent="0.25">
      <c r="A1691" s="98" t="str">
        <f t="shared" si="56"/>
        <v>H.1.B.</v>
      </c>
      <c r="B1691" s="222">
        <v>1684</v>
      </c>
      <c r="C1691" s="206" t="s">
        <v>1533</v>
      </c>
      <c r="D1691" s="264"/>
      <c r="E1691" s="263" t="str">
        <f t="shared" si="57"/>
        <v/>
      </c>
      <c r="F1691" s="248"/>
    </row>
    <row r="1692" spans="1:6" ht="27" x14ac:dyDescent="0.25">
      <c r="A1692" s="98" t="str">
        <f t="shared" si="56"/>
        <v>H.1.B.</v>
      </c>
      <c r="B1692" s="222">
        <v>1685</v>
      </c>
      <c r="C1692" s="205" t="s">
        <v>1580</v>
      </c>
      <c r="D1692" s="264"/>
      <c r="E1692" s="263" t="str">
        <f t="shared" si="57"/>
        <v/>
      </c>
      <c r="F1692" s="248"/>
    </row>
    <row r="1693" spans="1:6" ht="21" customHeight="1" x14ac:dyDescent="0.25">
      <c r="A1693" s="98" t="str">
        <f t="shared" si="56"/>
        <v>H.1.B.</v>
      </c>
      <c r="B1693" s="222">
        <v>1686</v>
      </c>
      <c r="C1693" s="203" t="s">
        <v>1534</v>
      </c>
      <c r="D1693" s="273" t="s">
        <v>231</v>
      </c>
      <c r="E1693" s="263" t="str">
        <f t="shared" si="57"/>
        <v>Rate only</v>
      </c>
      <c r="F1693" s="248"/>
    </row>
    <row r="1694" spans="1:6" ht="21" customHeight="1" x14ac:dyDescent="0.25">
      <c r="A1694" s="98" t="str">
        <f t="shared" si="56"/>
        <v>H.1.B.</v>
      </c>
      <c r="B1694" s="222">
        <v>1687</v>
      </c>
      <c r="C1694" s="203" t="s">
        <v>1535</v>
      </c>
      <c r="D1694" s="273" t="s">
        <v>231</v>
      </c>
      <c r="E1694" s="263" t="str">
        <f t="shared" si="57"/>
        <v>Rate only</v>
      </c>
      <c r="F1694" s="248"/>
    </row>
    <row r="1695" spans="1:6" x14ac:dyDescent="0.25">
      <c r="A1695" s="98" t="str">
        <f t="shared" si="56"/>
        <v>H.1.B.</v>
      </c>
      <c r="B1695" s="222">
        <v>1688</v>
      </c>
      <c r="C1695" s="199" t="s">
        <v>1536</v>
      </c>
      <c r="D1695" s="264"/>
      <c r="E1695" s="263" t="str">
        <f t="shared" si="57"/>
        <v/>
      </c>
      <c r="F1695" s="248"/>
    </row>
    <row r="1696" spans="1:6" ht="27" x14ac:dyDescent="0.25">
      <c r="A1696" s="98" t="str">
        <f t="shared" si="56"/>
        <v>H.1.B.</v>
      </c>
      <c r="B1696" s="222">
        <v>1689</v>
      </c>
      <c r="C1696" s="207" t="s">
        <v>1581</v>
      </c>
      <c r="D1696" s="264"/>
      <c r="E1696" s="263" t="str">
        <f t="shared" si="57"/>
        <v/>
      </c>
      <c r="F1696" s="248"/>
    </row>
    <row r="1697" spans="1:6" ht="21.6" customHeight="1" x14ac:dyDescent="0.25">
      <c r="A1697" s="98" t="str">
        <f t="shared" si="56"/>
        <v>H.1.B.</v>
      </c>
      <c r="B1697" s="222">
        <v>1690</v>
      </c>
      <c r="C1697" s="203" t="s">
        <v>1538</v>
      </c>
      <c r="D1697" s="273" t="s">
        <v>231</v>
      </c>
      <c r="E1697" s="263" t="str">
        <f t="shared" si="57"/>
        <v>Rate only</v>
      </c>
      <c r="F1697" s="248"/>
    </row>
    <row r="1698" spans="1:6" ht="21.6" customHeight="1" x14ac:dyDescent="0.25">
      <c r="A1698" s="98" t="str">
        <f t="shared" si="56"/>
        <v>H.1.B.</v>
      </c>
      <c r="B1698" s="222">
        <v>1691</v>
      </c>
      <c r="C1698" s="203" t="s">
        <v>1539</v>
      </c>
      <c r="D1698" s="273" t="s">
        <v>231</v>
      </c>
      <c r="E1698" s="263" t="str">
        <f t="shared" si="57"/>
        <v>Rate only</v>
      </c>
      <c r="F1698" s="248"/>
    </row>
    <row r="1699" spans="1:6" ht="27" x14ac:dyDescent="0.25">
      <c r="A1699" s="98" t="str">
        <f t="shared" si="56"/>
        <v>H.1.B.</v>
      </c>
      <c r="B1699" s="222">
        <v>1692</v>
      </c>
      <c r="C1699" s="207" t="s">
        <v>1582</v>
      </c>
      <c r="D1699" s="264"/>
      <c r="E1699" s="263" t="str">
        <f t="shared" si="57"/>
        <v/>
      </c>
      <c r="F1699" s="248"/>
    </row>
    <row r="1700" spans="1:6" ht="33" customHeight="1" x14ac:dyDescent="0.25">
      <c r="A1700" s="98" t="str">
        <f t="shared" si="56"/>
        <v>H.1.B.</v>
      </c>
      <c r="B1700" s="222">
        <v>1693</v>
      </c>
      <c r="C1700" s="203" t="s">
        <v>1540</v>
      </c>
      <c r="D1700" s="273" t="s">
        <v>231</v>
      </c>
      <c r="E1700" s="263" t="str">
        <f t="shared" si="57"/>
        <v>Rate only</v>
      </c>
      <c r="F1700" s="248"/>
    </row>
    <row r="1701" spans="1:6" ht="19.899999999999999" customHeight="1" x14ac:dyDescent="0.25">
      <c r="A1701" s="98" t="str">
        <f t="shared" si="56"/>
        <v>H.1.B.</v>
      </c>
      <c r="B1701" s="222">
        <v>1694</v>
      </c>
      <c r="C1701" s="203" t="s">
        <v>1539</v>
      </c>
      <c r="D1701" s="273" t="s">
        <v>231</v>
      </c>
      <c r="E1701" s="263" t="str">
        <f t="shared" si="57"/>
        <v>Rate only</v>
      </c>
      <c r="F1701" s="248"/>
    </row>
    <row r="1702" spans="1:6" ht="19.899999999999999" customHeight="1" x14ac:dyDescent="0.25">
      <c r="A1702" s="98" t="str">
        <f t="shared" si="56"/>
        <v>H.1.B.</v>
      </c>
      <c r="B1702" s="222">
        <v>1695</v>
      </c>
      <c r="C1702" s="203" t="s">
        <v>1541</v>
      </c>
      <c r="D1702" s="264" t="s">
        <v>225</v>
      </c>
      <c r="E1702" s="263" t="str">
        <f t="shared" si="57"/>
        <v>Rate only</v>
      </c>
      <c r="F1702" s="248"/>
    </row>
    <row r="1703" spans="1:6" ht="19.899999999999999" customHeight="1" x14ac:dyDescent="0.25">
      <c r="A1703" s="98" t="str">
        <f t="shared" si="56"/>
        <v>H.1.B.</v>
      </c>
      <c r="B1703" s="222">
        <v>1696</v>
      </c>
      <c r="C1703" s="203" t="s">
        <v>1542</v>
      </c>
      <c r="D1703" s="264" t="s">
        <v>225</v>
      </c>
      <c r="E1703" s="263" t="str">
        <f t="shared" si="57"/>
        <v>Rate only</v>
      </c>
      <c r="F1703" s="248"/>
    </row>
    <row r="1704" spans="1:6" x14ac:dyDescent="0.25">
      <c r="A1704" s="98" t="str">
        <f t="shared" si="56"/>
        <v>H.1.B.</v>
      </c>
      <c r="B1704" s="222">
        <v>1697</v>
      </c>
      <c r="C1704" s="206" t="s">
        <v>1543</v>
      </c>
      <c r="D1704" s="264"/>
      <c r="E1704" s="263" t="str">
        <f t="shared" si="57"/>
        <v/>
      </c>
      <c r="F1704" s="248"/>
    </row>
    <row r="1705" spans="1:6" ht="27" x14ac:dyDescent="0.25">
      <c r="A1705" s="98" t="str">
        <f t="shared" si="56"/>
        <v>H.1.B.</v>
      </c>
      <c r="B1705" s="222">
        <v>1698</v>
      </c>
      <c r="C1705" s="207" t="s">
        <v>1583</v>
      </c>
      <c r="D1705" s="264"/>
      <c r="E1705" s="263" t="str">
        <f t="shared" si="57"/>
        <v/>
      </c>
      <c r="F1705" s="248"/>
    </row>
    <row r="1706" spans="1:6" ht="19.899999999999999" customHeight="1" x14ac:dyDescent="0.25">
      <c r="A1706" s="98" t="str">
        <f t="shared" si="56"/>
        <v>H.1.B.</v>
      </c>
      <c r="B1706" s="222">
        <v>1699</v>
      </c>
      <c r="C1706" s="202" t="s">
        <v>1545</v>
      </c>
      <c r="D1706" s="273" t="s">
        <v>231</v>
      </c>
      <c r="E1706" s="263" t="str">
        <f t="shared" si="57"/>
        <v>Rate only</v>
      </c>
      <c r="F1706" s="248"/>
    </row>
    <row r="1707" spans="1:6" ht="19.899999999999999" customHeight="1" x14ac:dyDescent="0.25">
      <c r="A1707" s="98" t="str">
        <f t="shared" si="56"/>
        <v>H.1.B.</v>
      </c>
      <c r="B1707" s="222">
        <v>1700</v>
      </c>
      <c r="C1707" s="202" t="s">
        <v>1584</v>
      </c>
      <c r="D1707" s="273" t="s">
        <v>231</v>
      </c>
      <c r="E1707" s="263" t="str">
        <f t="shared" si="57"/>
        <v>Rate only</v>
      </c>
      <c r="F1707" s="248"/>
    </row>
    <row r="1708" spans="1:6" ht="19.899999999999999" customHeight="1" x14ac:dyDescent="0.25">
      <c r="A1708" s="98" t="str">
        <f t="shared" si="56"/>
        <v>H.1.B.</v>
      </c>
      <c r="B1708" s="222">
        <v>1701</v>
      </c>
      <c r="C1708" s="202" t="s">
        <v>1547</v>
      </c>
      <c r="D1708" s="273" t="s">
        <v>231</v>
      </c>
      <c r="E1708" s="263" t="str">
        <f t="shared" si="57"/>
        <v>Rate only</v>
      </c>
      <c r="F1708" s="248"/>
    </row>
    <row r="1709" spans="1:6" ht="19.899999999999999" customHeight="1" x14ac:dyDescent="0.25">
      <c r="A1709" s="98" t="str">
        <f t="shared" si="56"/>
        <v>H.1.B.</v>
      </c>
      <c r="B1709" s="222">
        <v>1702</v>
      </c>
      <c r="C1709" s="203" t="s">
        <v>1548</v>
      </c>
      <c r="D1709" s="273" t="s">
        <v>231</v>
      </c>
      <c r="E1709" s="263" t="str">
        <f t="shared" si="57"/>
        <v>Rate only</v>
      </c>
      <c r="F1709" s="248"/>
    </row>
    <row r="1710" spans="1:6" ht="30" customHeight="1" x14ac:dyDescent="0.25">
      <c r="A1710" s="98" t="str">
        <f t="shared" si="56"/>
        <v>H.1.B.</v>
      </c>
      <c r="B1710" s="222">
        <v>1703</v>
      </c>
      <c r="C1710" s="202" t="s">
        <v>1549</v>
      </c>
      <c r="D1710" s="273" t="s">
        <v>231</v>
      </c>
      <c r="E1710" s="263" t="str">
        <f t="shared" si="57"/>
        <v>Rate only</v>
      </c>
      <c r="F1710" s="248"/>
    </row>
    <row r="1711" spans="1:6" ht="19.899999999999999" customHeight="1" x14ac:dyDescent="0.25">
      <c r="A1711" s="98" t="str">
        <f t="shared" si="56"/>
        <v>H.1.B.</v>
      </c>
      <c r="B1711" s="222">
        <v>1704</v>
      </c>
      <c r="C1711" s="200" t="s">
        <v>1555</v>
      </c>
      <c r="D1711" s="298" t="s">
        <v>225</v>
      </c>
      <c r="E1711" s="263" t="str">
        <f t="shared" si="57"/>
        <v>Rate only</v>
      </c>
      <c r="F1711" s="248"/>
    </row>
    <row r="1712" spans="1:6" ht="19.899999999999999" customHeight="1" x14ac:dyDescent="0.25">
      <c r="A1712" s="98" t="str">
        <f t="shared" ref="A1712:A1774" si="58">IF(B1712&gt;0,"H.1.B.","")</f>
        <v>H.1.B.</v>
      </c>
      <c r="B1712" s="222">
        <v>1705</v>
      </c>
      <c r="C1712" s="200" t="s">
        <v>1585</v>
      </c>
      <c r="D1712" s="298" t="s">
        <v>225</v>
      </c>
      <c r="E1712" s="263" t="str">
        <f t="shared" si="57"/>
        <v>Rate only</v>
      </c>
      <c r="F1712" s="248"/>
    </row>
    <row r="1713" spans="1:6" ht="19.899999999999999" customHeight="1" x14ac:dyDescent="0.25">
      <c r="A1713" s="98" t="str">
        <f t="shared" si="58"/>
        <v>H.1.B.</v>
      </c>
      <c r="B1713" s="222">
        <v>1706</v>
      </c>
      <c r="C1713" s="200" t="s">
        <v>1553</v>
      </c>
      <c r="D1713" s="273" t="s">
        <v>231</v>
      </c>
      <c r="E1713" s="263" t="str">
        <f t="shared" si="57"/>
        <v>Rate only</v>
      </c>
      <c r="F1713" s="248"/>
    </row>
    <row r="1714" spans="1:6" ht="19.899999999999999" customHeight="1" x14ac:dyDescent="0.25">
      <c r="A1714" s="98" t="str">
        <f t="shared" si="58"/>
        <v>H.1.B.</v>
      </c>
      <c r="B1714" s="222">
        <v>1707</v>
      </c>
      <c r="C1714" s="202" t="s">
        <v>1586</v>
      </c>
      <c r="D1714" s="273" t="s">
        <v>231</v>
      </c>
      <c r="E1714" s="263" t="str">
        <f t="shared" si="57"/>
        <v>Rate only</v>
      </c>
      <c r="F1714" s="248"/>
    </row>
    <row r="1715" spans="1:6" ht="44.45" customHeight="1" x14ac:dyDescent="0.25">
      <c r="A1715" s="98" t="str">
        <f t="shared" si="58"/>
        <v>H.1.B.</v>
      </c>
      <c r="B1715" s="222">
        <v>1708</v>
      </c>
      <c r="C1715" s="207" t="s">
        <v>1587</v>
      </c>
      <c r="D1715" s="264"/>
      <c r="E1715" s="263" t="str">
        <f t="shared" si="57"/>
        <v/>
      </c>
      <c r="F1715" s="248"/>
    </row>
    <row r="1716" spans="1:6" ht="19.899999999999999" customHeight="1" x14ac:dyDescent="0.25">
      <c r="A1716" s="98" t="str">
        <f t="shared" si="58"/>
        <v>H.1.B.</v>
      </c>
      <c r="B1716" s="222">
        <v>1709</v>
      </c>
      <c r="C1716" s="203" t="s">
        <v>1551</v>
      </c>
      <c r="D1716" s="273" t="s">
        <v>231</v>
      </c>
      <c r="E1716" s="263" t="str">
        <f t="shared" si="57"/>
        <v>Rate only</v>
      </c>
      <c r="F1716" s="248"/>
    </row>
    <row r="1717" spans="1:6" ht="19.899999999999999" customHeight="1" x14ac:dyDescent="0.25">
      <c r="A1717" s="98" t="str">
        <f t="shared" si="58"/>
        <v>H.1.B.</v>
      </c>
      <c r="B1717" s="222">
        <v>1710</v>
      </c>
      <c r="C1717" s="200" t="s">
        <v>1552</v>
      </c>
      <c r="D1717" s="273" t="s">
        <v>231</v>
      </c>
      <c r="E1717" s="263" t="str">
        <f t="shared" si="57"/>
        <v>Rate only</v>
      </c>
      <c r="F1717" s="248"/>
    </row>
    <row r="1718" spans="1:6" ht="19.899999999999999" customHeight="1" x14ac:dyDescent="0.25">
      <c r="A1718" s="98" t="str">
        <f t="shared" si="58"/>
        <v>H.1.B.</v>
      </c>
      <c r="B1718" s="222">
        <v>1711</v>
      </c>
      <c r="C1718" s="200" t="s">
        <v>1553</v>
      </c>
      <c r="D1718" s="273" t="s">
        <v>231</v>
      </c>
      <c r="E1718" s="263" t="str">
        <f t="shared" si="57"/>
        <v>Rate only</v>
      </c>
      <c r="F1718" s="248"/>
    </row>
    <row r="1719" spans="1:6" ht="28.15" customHeight="1" x14ac:dyDescent="0.25">
      <c r="A1719" s="98" t="str">
        <f t="shared" si="58"/>
        <v>H.1.B.</v>
      </c>
      <c r="B1719" s="222">
        <v>1712</v>
      </c>
      <c r="C1719" s="202" t="s">
        <v>1549</v>
      </c>
      <c r="D1719" s="273" t="s">
        <v>231</v>
      </c>
      <c r="E1719" s="263" t="str">
        <f t="shared" si="57"/>
        <v>Rate only</v>
      </c>
      <c r="F1719" s="248"/>
    </row>
    <row r="1720" spans="1:6" ht="19.899999999999999" customHeight="1" x14ac:dyDescent="0.25">
      <c r="A1720" s="98" t="str">
        <f t="shared" si="58"/>
        <v>H.1.B.</v>
      </c>
      <c r="B1720" s="222">
        <v>1713</v>
      </c>
      <c r="C1720" s="202" t="s">
        <v>1586</v>
      </c>
      <c r="D1720" s="273" t="s">
        <v>231</v>
      </c>
      <c r="E1720" s="263" t="str">
        <f t="shared" si="57"/>
        <v>Rate only</v>
      </c>
      <c r="F1720" s="248"/>
    </row>
    <row r="1721" spans="1:6" ht="19.899999999999999" customHeight="1" x14ac:dyDescent="0.25">
      <c r="A1721" s="98" t="str">
        <f t="shared" si="58"/>
        <v>H.1.B.</v>
      </c>
      <c r="B1721" s="222">
        <v>1714</v>
      </c>
      <c r="C1721" s="203" t="s">
        <v>1588</v>
      </c>
      <c r="D1721" s="264" t="s">
        <v>225</v>
      </c>
      <c r="E1721" s="263" t="str">
        <f t="shared" si="57"/>
        <v>Rate only</v>
      </c>
      <c r="F1721" s="248"/>
    </row>
    <row r="1722" spans="1:6" ht="19.899999999999999" customHeight="1" x14ac:dyDescent="0.25">
      <c r="A1722" s="98" t="str">
        <f t="shared" si="58"/>
        <v>H.1.B.</v>
      </c>
      <c r="B1722" s="222">
        <v>1715</v>
      </c>
      <c r="C1722" s="200" t="s">
        <v>1555</v>
      </c>
      <c r="D1722" s="298" t="s">
        <v>225</v>
      </c>
      <c r="E1722" s="263" t="str">
        <f t="shared" si="57"/>
        <v>Rate only</v>
      </c>
      <c r="F1722" s="248"/>
    </row>
    <row r="1723" spans="1:6" ht="19.899999999999999" customHeight="1" x14ac:dyDescent="0.25">
      <c r="A1723" s="98" t="str">
        <f t="shared" si="58"/>
        <v>H.1.B.</v>
      </c>
      <c r="B1723" s="222">
        <v>1716</v>
      </c>
      <c r="C1723" s="206" t="s">
        <v>1557</v>
      </c>
      <c r="D1723" s="273"/>
      <c r="E1723" s="263" t="str">
        <f t="shared" ref="E1723:E1786" si="59">IF(D1723&gt;0,"Rate only","")</f>
        <v/>
      </c>
      <c r="F1723" s="248"/>
    </row>
    <row r="1724" spans="1:6" ht="45" customHeight="1" x14ac:dyDescent="0.25">
      <c r="A1724" s="98" t="str">
        <f t="shared" si="58"/>
        <v>H.1.B.</v>
      </c>
      <c r="B1724" s="222">
        <v>1717</v>
      </c>
      <c r="C1724" s="207" t="s">
        <v>1589</v>
      </c>
      <c r="D1724" s="273"/>
      <c r="E1724" s="263" t="str">
        <f t="shared" si="59"/>
        <v/>
      </c>
      <c r="F1724" s="248"/>
    </row>
    <row r="1725" spans="1:6" ht="19.899999999999999" customHeight="1" x14ac:dyDescent="0.25">
      <c r="A1725" s="98" t="str">
        <f t="shared" si="58"/>
        <v>H.1.B.</v>
      </c>
      <c r="B1725" s="222">
        <v>1718</v>
      </c>
      <c r="C1725" s="200" t="s">
        <v>1561</v>
      </c>
      <c r="D1725" s="273" t="s">
        <v>231</v>
      </c>
      <c r="E1725" s="263" t="str">
        <f t="shared" si="59"/>
        <v>Rate only</v>
      </c>
      <c r="F1725" s="248"/>
    </row>
    <row r="1726" spans="1:6" ht="19.899999999999999" customHeight="1" x14ac:dyDescent="0.25">
      <c r="A1726" s="98" t="str">
        <f t="shared" si="58"/>
        <v>H.1.B.</v>
      </c>
      <c r="B1726" s="222">
        <v>1719</v>
      </c>
      <c r="C1726" s="200" t="s">
        <v>1562</v>
      </c>
      <c r="D1726" s="273" t="s">
        <v>231</v>
      </c>
      <c r="E1726" s="263" t="str">
        <f t="shared" si="59"/>
        <v>Rate only</v>
      </c>
      <c r="F1726" s="248"/>
    </row>
    <row r="1727" spans="1:6" ht="19.899999999999999" customHeight="1" x14ac:dyDescent="0.25">
      <c r="A1727" s="98" t="str">
        <f t="shared" si="58"/>
        <v>H.1.B.</v>
      </c>
      <c r="B1727" s="222">
        <v>1720</v>
      </c>
      <c r="C1727" s="200" t="s">
        <v>1564</v>
      </c>
      <c r="D1727" s="298" t="s">
        <v>225</v>
      </c>
      <c r="E1727" s="263" t="str">
        <f t="shared" si="59"/>
        <v>Rate only</v>
      </c>
      <c r="F1727" s="248"/>
    </row>
    <row r="1728" spans="1:6" ht="19.899999999999999" customHeight="1" x14ac:dyDescent="0.25">
      <c r="A1728" s="98" t="str">
        <f t="shared" si="58"/>
        <v>H.1.B.</v>
      </c>
      <c r="B1728" s="222">
        <v>1721</v>
      </c>
      <c r="C1728" s="200" t="s">
        <v>1590</v>
      </c>
      <c r="D1728" s="273" t="s">
        <v>231</v>
      </c>
      <c r="E1728" s="263" t="str">
        <f t="shared" si="59"/>
        <v>Rate only</v>
      </c>
      <c r="F1728" s="248"/>
    </row>
    <row r="1729" spans="1:6" ht="27" x14ac:dyDescent="0.25">
      <c r="A1729" s="98" t="str">
        <f t="shared" si="58"/>
        <v>H.1.B.</v>
      </c>
      <c r="B1729" s="222">
        <v>1722</v>
      </c>
      <c r="C1729" s="207" t="s">
        <v>1591</v>
      </c>
      <c r="D1729" s="273"/>
      <c r="E1729" s="263" t="str">
        <f t="shared" si="59"/>
        <v/>
      </c>
      <c r="F1729" s="248"/>
    </row>
    <row r="1730" spans="1:6" ht="19.899999999999999" customHeight="1" x14ac:dyDescent="0.25">
      <c r="A1730" s="98" t="str">
        <f t="shared" si="58"/>
        <v>H.1.B.</v>
      </c>
      <c r="B1730" s="222">
        <v>1723</v>
      </c>
      <c r="C1730" s="200" t="s">
        <v>1561</v>
      </c>
      <c r="D1730" s="273" t="s">
        <v>231</v>
      </c>
      <c r="E1730" s="263" t="str">
        <f t="shared" si="59"/>
        <v>Rate only</v>
      </c>
      <c r="F1730" s="248"/>
    </row>
    <row r="1731" spans="1:6" ht="19.899999999999999" customHeight="1" x14ac:dyDescent="0.25">
      <c r="A1731" s="98" t="str">
        <f t="shared" si="58"/>
        <v>H.1.B.</v>
      </c>
      <c r="B1731" s="222">
        <v>1724</v>
      </c>
      <c r="C1731" s="200" t="s">
        <v>1562</v>
      </c>
      <c r="D1731" s="273" t="s">
        <v>231</v>
      </c>
      <c r="E1731" s="263" t="str">
        <f t="shared" si="59"/>
        <v>Rate only</v>
      </c>
      <c r="F1731" s="248"/>
    </row>
    <row r="1732" spans="1:6" ht="19.899999999999999" customHeight="1" x14ac:dyDescent="0.25">
      <c r="A1732" s="98" t="str">
        <f t="shared" si="58"/>
        <v>H.1.B.</v>
      </c>
      <c r="B1732" s="222">
        <v>1725</v>
      </c>
      <c r="C1732" s="200" t="s">
        <v>1564</v>
      </c>
      <c r="D1732" s="298" t="s">
        <v>225</v>
      </c>
      <c r="E1732" s="263" t="str">
        <f t="shared" si="59"/>
        <v>Rate only</v>
      </c>
      <c r="F1732" s="248"/>
    </row>
    <row r="1733" spans="1:6" ht="19.899999999999999" customHeight="1" x14ac:dyDescent="0.25">
      <c r="A1733" s="98" t="str">
        <f t="shared" si="58"/>
        <v>H.1.B.</v>
      </c>
      <c r="B1733" s="222">
        <v>1726</v>
      </c>
      <c r="C1733" s="200" t="s">
        <v>1563</v>
      </c>
      <c r="D1733" s="273" t="s">
        <v>231</v>
      </c>
      <c r="E1733" s="263" t="str">
        <f t="shared" si="59"/>
        <v>Rate only</v>
      </c>
      <c r="F1733" s="248"/>
    </row>
    <row r="1734" spans="1:6" ht="19.899999999999999" customHeight="1" x14ac:dyDescent="0.25">
      <c r="A1734" s="98" t="str">
        <f t="shared" si="58"/>
        <v>H.1.B.</v>
      </c>
      <c r="B1734" s="222">
        <v>1727</v>
      </c>
      <c r="C1734" s="199" t="s">
        <v>1565</v>
      </c>
      <c r="D1734" s="264"/>
      <c r="E1734" s="263" t="str">
        <f t="shared" si="59"/>
        <v/>
      </c>
      <c r="F1734" s="248"/>
    </row>
    <row r="1735" spans="1:6" ht="19.899999999999999" customHeight="1" x14ac:dyDescent="0.25">
      <c r="A1735" s="98" t="str">
        <f t="shared" si="58"/>
        <v>H.1.B.</v>
      </c>
      <c r="B1735" s="222">
        <v>1728</v>
      </c>
      <c r="C1735" s="200" t="s">
        <v>1561</v>
      </c>
      <c r="D1735" s="273" t="s">
        <v>231</v>
      </c>
      <c r="E1735" s="263" t="str">
        <f t="shared" si="59"/>
        <v>Rate only</v>
      </c>
      <c r="F1735" s="248"/>
    </row>
    <row r="1736" spans="1:6" ht="19.899999999999999" customHeight="1" x14ac:dyDescent="0.25">
      <c r="A1736" s="98" t="str">
        <f t="shared" si="58"/>
        <v>H.1.B.</v>
      </c>
      <c r="B1736" s="222">
        <v>1729</v>
      </c>
      <c r="C1736" s="200" t="s">
        <v>1564</v>
      </c>
      <c r="D1736" s="298" t="s">
        <v>225</v>
      </c>
      <c r="E1736" s="263" t="str">
        <f t="shared" si="59"/>
        <v>Rate only</v>
      </c>
      <c r="F1736" s="248"/>
    </row>
    <row r="1737" spans="1:6" x14ac:dyDescent="0.25">
      <c r="A1737" s="98" t="str">
        <f t="shared" si="58"/>
        <v>H.1.B.</v>
      </c>
      <c r="B1737" s="222">
        <v>1730</v>
      </c>
      <c r="C1737" s="195" t="s">
        <v>1592</v>
      </c>
      <c r="D1737" s="299"/>
      <c r="E1737" s="263" t="str">
        <f t="shared" si="59"/>
        <v/>
      </c>
      <c r="F1737" s="248"/>
    </row>
    <row r="1738" spans="1:6" x14ac:dyDescent="0.25">
      <c r="A1738" s="98" t="str">
        <f t="shared" si="58"/>
        <v>H.1.B.</v>
      </c>
      <c r="B1738" s="222">
        <v>1731</v>
      </c>
      <c r="C1738" s="192" t="s">
        <v>1593</v>
      </c>
      <c r="D1738" s="299"/>
      <c r="E1738" s="263" t="str">
        <f t="shared" si="59"/>
        <v/>
      </c>
      <c r="F1738" s="248"/>
    </row>
    <row r="1739" spans="1:6" x14ac:dyDescent="0.25">
      <c r="A1739" s="98" t="str">
        <f t="shared" si="58"/>
        <v>H.1.B.</v>
      </c>
      <c r="B1739" s="222">
        <v>1732</v>
      </c>
      <c r="C1739" s="192" t="s">
        <v>572</v>
      </c>
      <c r="D1739" s="299"/>
      <c r="E1739" s="263" t="str">
        <f t="shared" si="59"/>
        <v/>
      </c>
      <c r="F1739" s="248"/>
    </row>
    <row r="1740" spans="1:6" x14ac:dyDescent="0.25">
      <c r="A1740" s="98" t="str">
        <f t="shared" si="58"/>
        <v>H.1.B.</v>
      </c>
      <c r="B1740" s="222">
        <v>1733</v>
      </c>
      <c r="C1740" s="192" t="s">
        <v>464</v>
      </c>
      <c r="D1740" s="299"/>
      <c r="E1740" s="263" t="str">
        <f t="shared" si="59"/>
        <v/>
      </c>
      <c r="F1740" s="248"/>
    </row>
    <row r="1741" spans="1:6" ht="43.15" customHeight="1" x14ac:dyDescent="0.25">
      <c r="A1741" s="98" t="str">
        <f t="shared" si="58"/>
        <v>H.1.B.</v>
      </c>
      <c r="B1741" s="222">
        <v>1734</v>
      </c>
      <c r="C1741" s="197" t="s">
        <v>1594</v>
      </c>
      <c r="D1741" s="299"/>
      <c r="E1741" s="263" t="str">
        <f t="shared" si="59"/>
        <v/>
      </c>
      <c r="F1741" s="248"/>
    </row>
    <row r="1742" spans="1:6" x14ac:dyDescent="0.25">
      <c r="A1742" s="98" t="str">
        <f t="shared" si="58"/>
        <v>H.1.B.</v>
      </c>
      <c r="B1742" s="222">
        <v>1735</v>
      </c>
      <c r="C1742" s="199" t="s">
        <v>1595</v>
      </c>
      <c r="D1742" s="299"/>
      <c r="E1742" s="263" t="str">
        <f t="shared" si="59"/>
        <v/>
      </c>
      <c r="F1742" s="248"/>
    </row>
    <row r="1743" spans="1:6" ht="34.15" customHeight="1" x14ac:dyDescent="0.25">
      <c r="A1743" s="98" t="str">
        <f t="shared" si="58"/>
        <v>H.1.B.</v>
      </c>
      <c r="B1743" s="222">
        <v>1736</v>
      </c>
      <c r="C1743" s="197" t="s">
        <v>1596</v>
      </c>
      <c r="D1743" s="299"/>
      <c r="E1743" s="263" t="str">
        <f t="shared" si="59"/>
        <v/>
      </c>
      <c r="F1743" s="248"/>
    </row>
    <row r="1744" spans="1:6" x14ac:dyDescent="0.25">
      <c r="A1744" s="98" t="str">
        <f t="shared" si="58"/>
        <v>H.1.B.</v>
      </c>
      <c r="B1744" s="222">
        <v>1737</v>
      </c>
      <c r="C1744" s="199" t="s">
        <v>1597</v>
      </c>
      <c r="D1744" s="299"/>
      <c r="E1744" s="263" t="str">
        <f t="shared" si="59"/>
        <v/>
      </c>
      <c r="F1744" s="248"/>
    </row>
    <row r="1745" spans="1:6" ht="27" x14ac:dyDescent="0.25">
      <c r="A1745" s="98" t="str">
        <f t="shared" si="58"/>
        <v>H.1.B.</v>
      </c>
      <c r="B1745" s="222">
        <v>1738</v>
      </c>
      <c r="C1745" s="197" t="s">
        <v>1598</v>
      </c>
      <c r="D1745" s="299"/>
      <c r="E1745" s="263" t="str">
        <f t="shared" si="59"/>
        <v/>
      </c>
      <c r="F1745" s="248"/>
    </row>
    <row r="1746" spans="1:6" x14ac:dyDescent="0.25">
      <c r="A1746" s="98" t="str">
        <f t="shared" si="58"/>
        <v>H.1.B.</v>
      </c>
      <c r="B1746" s="222">
        <v>1739</v>
      </c>
      <c r="C1746" s="197" t="s">
        <v>1599</v>
      </c>
      <c r="D1746" s="299"/>
      <c r="E1746" s="263" t="str">
        <f t="shared" si="59"/>
        <v/>
      </c>
      <c r="F1746" s="248"/>
    </row>
    <row r="1747" spans="1:6" x14ac:dyDescent="0.25">
      <c r="A1747" s="98" t="str">
        <f t="shared" si="58"/>
        <v>H.1.B.</v>
      </c>
      <c r="B1747" s="222">
        <v>1740</v>
      </c>
      <c r="C1747" s="199" t="s">
        <v>1600</v>
      </c>
      <c r="D1747" s="299"/>
      <c r="E1747" s="263" t="str">
        <f t="shared" si="59"/>
        <v/>
      </c>
      <c r="F1747" s="248"/>
    </row>
    <row r="1748" spans="1:6" ht="19.149999999999999" customHeight="1" x14ac:dyDescent="0.25">
      <c r="A1748" s="98" t="str">
        <f t="shared" si="58"/>
        <v>H.1.B.</v>
      </c>
      <c r="B1748" s="222">
        <v>1741</v>
      </c>
      <c r="C1748" s="197" t="s">
        <v>1601</v>
      </c>
      <c r="D1748" s="299"/>
      <c r="E1748" s="263" t="str">
        <f t="shared" si="59"/>
        <v/>
      </c>
      <c r="F1748" s="248"/>
    </row>
    <row r="1749" spans="1:6" ht="30.6" customHeight="1" x14ac:dyDescent="0.25">
      <c r="A1749" s="98" t="str">
        <f t="shared" si="58"/>
        <v>H.1.B.</v>
      </c>
      <c r="B1749" s="222">
        <v>1742</v>
      </c>
      <c r="C1749" s="197" t="s">
        <v>1602</v>
      </c>
      <c r="D1749" s="299"/>
      <c r="E1749" s="263" t="str">
        <f t="shared" si="59"/>
        <v/>
      </c>
      <c r="F1749" s="248"/>
    </row>
    <row r="1750" spans="1:6" ht="61.15" customHeight="1" x14ac:dyDescent="0.25">
      <c r="A1750" s="98" t="str">
        <f t="shared" si="58"/>
        <v>H.1.B.</v>
      </c>
      <c r="B1750" s="222">
        <v>1743</v>
      </c>
      <c r="C1750" s="197" t="s">
        <v>1603</v>
      </c>
      <c r="D1750" s="299"/>
      <c r="E1750" s="263" t="str">
        <f t="shared" si="59"/>
        <v/>
      </c>
      <c r="F1750" s="248"/>
    </row>
    <row r="1751" spans="1:6" x14ac:dyDescent="0.25">
      <c r="A1751" s="98" t="str">
        <f t="shared" si="58"/>
        <v>H.1.B.</v>
      </c>
      <c r="B1751" s="222">
        <v>1744</v>
      </c>
      <c r="C1751" s="196" t="s">
        <v>1604</v>
      </c>
      <c r="D1751" s="299"/>
      <c r="E1751" s="263" t="str">
        <f t="shared" si="59"/>
        <v/>
      </c>
      <c r="F1751" s="248"/>
    </row>
    <row r="1752" spans="1:6" ht="45" customHeight="1" x14ac:dyDescent="0.25">
      <c r="A1752" s="98" t="str">
        <f t="shared" si="58"/>
        <v>H.1.B.</v>
      </c>
      <c r="B1752" s="222">
        <v>1745</v>
      </c>
      <c r="C1752" s="197" t="s">
        <v>1605</v>
      </c>
      <c r="D1752" s="299"/>
      <c r="E1752" s="263" t="str">
        <f t="shared" si="59"/>
        <v/>
      </c>
      <c r="F1752" s="248"/>
    </row>
    <row r="1753" spans="1:6" x14ac:dyDescent="0.25">
      <c r="A1753" s="98" t="str">
        <f t="shared" si="58"/>
        <v>H.1.B.</v>
      </c>
      <c r="B1753" s="222">
        <v>1746</v>
      </c>
      <c r="C1753" s="199" t="s">
        <v>1606</v>
      </c>
      <c r="D1753" s="299"/>
      <c r="E1753" s="263" t="str">
        <f t="shared" si="59"/>
        <v/>
      </c>
      <c r="F1753" s="248"/>
    </row>
    <row r="1754" spans="1:6" ht="32.450000000000003" customHeight="1" x14ac:dyDescent="0.25">
      <c r="A1754" s="98" t="str">
        <f t="shared" si="58"/>
        <v>H.1.B.</v>
      </c>
      <c r="B1754" s="222">
        <v>1747</v>
      </c>
      <c r="C1754" s="197" t="s">
        <v>1607</v>
      </c>
      <c r="D1754" s="299"/>
      <c r="E1754" s="263" t="str">
        <f t="shared" si="59"/>
        <v/>
      </c>
      <c r="F1754" s="248"/>
    </row>
    <row r="1755" spans="1:6" ht="19.149999999999999" customHeight="1" x14ac:dyDescent="0.25">
      <c r="A1755" s="98" t="str">
        <f t="shared" si="58"/>
        <v>H.1.B.</v>
      </c>
      <c r="B1755" s="222">
        <v>1748</v>
      </c>
      <c r="C1755" s="197" t="s">
        <v>1608</v>
      </c>
      <c r="D1755" s="299"/>
      <c r="E1755" s="263" t="str">
        <f t="shared" si="59"/>
        <v/>
      </c>
      <c r="F1755" s="248"/>
    </row>
    <row r="1756" spans="1:6" x14ac:dyDescent="0.25">
      <c r="A1756" s="98" t="str">
        <f t="shared" si="58"/>
        <v>H.1.B.</v>
      </c>
      <c r="B1756" s="222">
        <v>1749</v>
      </c>
      <c r="C1756" s="196" t="s">
        <v>1609</v>
      </c>
      <c r="D1756" s="299"/>
      <c r="E1756" s="263" t="str">
        <f t="shared" si="59"/>
        <v/>
      </c>
      <c r="F1756" s="248"/>
    </row>
    <row r="1757" spans="1:6" ht="27" x14ac:dyDescent="0.25">
      <c r="A1757" s="98" t="str">
        <f t="shared" si="58"/>
        <v>H.1.B.</v>
      </c>
      <c r="B1757" s="222">
        <v>1750</v>
      </c>
      <c r="C1757" s="197" t="s">
        <v>1610</v>
      </c>
      <c r="D1757" s="299"/>
      <c r="E1757" s="263" t="str">
        <f t="shared" si="59"/>
        <v/>
      </c>
      <c r="F1757" s="248"/>
    </row>
    <row r="1758" spans="1:6" ht="54" x14ac:dyDescent="0.25">
      <c r="A1758" s="98" t="str">
        <f t="shared" si="58"/>
        <v>H.1.B.</v>
      </c>
      <c r="B1758" s="222">
        <v>1751</v>
      </c>
      <c r="C1758" s="197" t="s">
        <v>1611</v>
      </c>
      <c r="D1758" s="299"/>
      <c r="E1758" s="263" t="str">
        <f t="shared" si="59"/>
        <v/>
      </c>
      <c r="F1758" s="248"/>
    </row>
    <row r="1759" spans="1:6" ht="54" x14ac:dyDescent="0.25">
      <c r="A1759" s="98" t="str">
        <f t="shared" si="58"/>
        <v>H.1.B.</v>
      </c>
      <c r="B1759" s="222">
        <v>1752</v>
      </c>
      <c r="C1759" s="197" t="s">
        <v>1611</v>
      </c>
      <c r="D1759" s="299"/>
      <c r="E1759" s="263" t="str">
        <f t="shared" si="59"/>
        <v/>
      </c>
      <c r="F1759" s="248"/>
    </row>
    <row r="1760" spans="1:6" ht="27" x14ac:dyDescent="0.25">
      <c r="A1760" s="98" t="str">
        <f t="shared" si="58"/>
        <v>H.1.B.</v>
      </c>
      <c r="B1760" s="222">
        <v>1753</v>
      </c>
      <c r="C1760" s="197" t="s">
        <v>1612</v>
      </c>
      <c r="D1760" s="299"/>
      <c r="E1760" s="263" t="str">
        <f t="shared" si="59"/>
        <v/>
      </c>
      <c r="F1760" s="248"/>
    </row>
    <row r="1761" spans="1:6" x14ac:dyDescent="0.25">
      <c r="A1761" s="98" t="str">
        <f t="shared" si="58"/>
        <v>H.1.B.</v>
      </c>
      <c r="B1761" s="222">
        <v>1754</v>
      </c>
      <c r="C1761" s="197" t="s">
        <v>1613</v>
      </c>
      <c r="D1761" s="299"/>
      <c r="E1761" s="263" t="str">
        <f t="shared" si="59"/>
        <v/>
      </c>
      <c r="F1761" s="248"/>
    </row>
    <row r="1762" spans="1:6" x14ac:dyDescent="0.25">
      <c r="A1762" s="98" t="str">
        <f t="shared" si="58"/>
        <v>H.1.B.</v>
      </c>
      <c r="B1762" s="222">
        <v>1755</v>
      </c>
      <c r="C1762" s="197" t="s">
        <v>1614</v>
      </c>
      <c r="D1762" s="299"/>
      <c r="E1762" s="263" t="str">
        <f t="shared" si="59"/>
        <v/>
      </c>
      <c r="F1762" s="248"/>
    </row>
    <row r="1763" spans="1:6" x14ac:dyDescent="0.25">
      <c r="A1763" s="98" t="str">
        <f t="shared" si="58"/>
        <v>H.1.B.</v>
      </c>
      <c r="B1763" s="222">
        <v>1756</v>
      </c>
      <c r="C1763" s="197" t="s">
        <v>1615</v>
      </c>
      <c r="D1763" s="299"/>
      <c r="E1763" s="263" t="str">
        <f t="shared" si="59"/>
        <v/>
      </c>
      <c r="F1763" s="248"/>
    </row>
    <row r="1764" spans="1:6" ht="27" x14ac:dyDescent="0.25">
      <c r="A1764" s="98" t="str">
        <f t="shared" si="58"/>
        <v>H.1.B.</v>
      </c>
      <c r="B1764" s="222">
        <v>1757</v>
      </c>
      <c r="C1764" s="197" t="s">
        <v>1616</v>
      </c>
      <c r="D1764" s="299"/>
      <c r="E1764" s="263" t="str">
        <f t="shared" si="59"/>
        <v/>
      </c>
      <c r="F1764" s="248"/>
    </row>
    <row r="1765" spans="1:6" x14ac:dyDescent="0.25">
      <c r="A1765" s="98" t="str">
        <f t="shared" si="58"/>
        <v>H.1.B.</v>
      </c>
      <c r="B1765" s="222">
        <v>1758</v>
      </c>
      <c r="C1765" s="197" t="s">
        <v>1617</v>
      </c>
      <c r="D1765" s="299"/>
      <c r="E1765" s="263" t="str">
        <f t="shared" si="59"/>
        <v/>
      </c>
      <c r="F1765" s="248"/>
    </row>
    <row r="1766" spans="1:6" ht="21" customHeight="1" x14ac:dyDescent="0.25">
      <c r="A1766" s="98" t="str">
        <f t="shared" si="58"/>
        <v>H.1.B.</v>
      </c>
      <c r="B1766" s="222">
        <v>1759</v>
      </c>
      <c r="C1766" s="197" t="s">
        <v>1618</v>
      </c>
      <c r="D1766" s="299"/>
      <c r="E1766" s="263" t="str">
        <f t="shared" si="59"/>
        <v/>
      </c>
      <c r="F1766" s="248"/>
    </row>
    <row r="1767" spans="1:6" ht="21" customHeight="1" x14ac:dyDescent="0.25">
      <c r="A1767" s="98" t="str">
        <f t="shared" si="58"/>
        <v>H.1.B.</v>
      </c>
      <c r="B1767" s="222">
        <v>1760</v>
      </c>
      <c r="C1767" s="197" t="s">
        <v>1618</v>
      </c>
      <c r="D1767" s="299"/>
      <c r="E1767" s="263" t="str">
        <f t="shared" si="59"/>
        <v/>
      </c>
      <c r="F1767" s="248"/>
    </row>
    <row r="1768" spans="1:6" ht="27" x14ac:dyDescent="0.25">
      <c r="A1768" s="98" t="str">
        <f t="shared" si="58"/>
        <v>H.1.B.</v>
      </c>
      <c r="B1768" s="222">
        <v>1761</v>
      </c>
      <c r="C1768" s="196" t="s">
        <v>1619</v>
      </c>
      <c r="D1768" s="299"/>
      <c r="E1768" s="263" t="str">
        <f t="shared" si="59"/>
        <v/>
      </c>
      <c r="F1768" s="248"/>
    </row>
    <row r="1769" spans="1:6" ht="30" customHeight="1" x14ac:dyDescent="0.25">
      <c r="A1769" s="98" t="str">
        <f t="shared" si="58"/>
        <v>H.1.B.</v>
      </c>
      <c r="B1769" s="222">
        <v>1762</v>
      </c>
      <c r="C1769" s="197" t="s">
        <v>1620</v>
      </c>
      <c r="D1769" s="299"/>
      <c r="E1769" s="263" t="str">
        <f t="shared" si="59"/>
        <v/>
      </c>
      <c r="F1769" s="248"/>
    </row>
    <row r="1770" spans="1:6" ht="43.15" customHeight="1" x14ac:dyDescent="0.25">
      <c r="A1770" s="98" t="str">
        <f t="shared" si="58"/>
        <v>H.1.B.</v>
      </c>
      <c r="B1770" s="222">
        <v>1763</v>
      </c>
      <c r="C1770" s="197" t="s">
        <v>1621</v>
      </c>
      <c r="D1770" s="299"/>
      <c r="E1770" s="263" t="str">
        <f t="shared" si="59"/>
        <v/>
      </c>
      <c r="F1770" s="248"/>
    </row>
    <row r="1771" spans="1:6" ht="18" customHeight="1" x14ac:dyDescent="0.25">
      <c r="A1771" s="98" t="str">
        <f t="shared" si="58"/>
        <v>H.1.B.</v>
      </c>
      <c r="B1771" s="222">
        <v>1764</v>
      </c>
      <c r="C1771" s="197" t="s">
        <v>1618</v>
      </c>
      <c r="D1771" s="299"/>
      <c r="E1771" s="263" t="str">
        <f t="shared" si="59"/>
        <v/>
      </c>
      <c r="F1771" s="248"/>
    </row>
    <row r="1772" spans="1:6" x14ac:dyDescent="0.25">
      <c r="A1772" s="98" t="str">
        <f t="shared" si="58"/>
        <v>H.1.B.</v>
      </c>
      <c r="B1772" s="222">
        <v>1765</v>
      </c>
      <c r="C1772" s="196" t="s">
        <v>211</v>
      </c>
      <c r="D1772" s="299"/>
      <c r="E1772" s="263" t="str">
        <f t="shared" si="59"/>
        <v/>
      </c>
      <c r="F1772" s="248"/>
    </row>
    <row r="1773" spans="1:6" x14ac:dyDescent="0.25">
      <c r="A1773" s="98" t="str">
        <f t="shared" si="58"/>
        <v>H.1.B.</v>
      </c>
      <c r="B1773" s="222">
        <v>1766</v>
      </c>
      <c r="C1773" s="199" t="s">
        <v>1622</v>
      </c>
      <c r="D1773" s="299"/>
      <c r="E1773" s="263" t="str">
        <f t="shared" si="59"/>
        <v/>
      </c>
      <c r="F1773" s="248"/>
    </row>
    <row r="1774" spans="1:6" x14ac:dyDescent="0.25">
      <c r="A1774" s="98" t="str">
        <f t="shared" si="58"/>
        <v>H.1.B.</v>
      </c>
      <c r="B1774" s="222">
        <v>1767</v>
      </c>
      <c r="C1774" s="206" t="s">
        <v>1623</v>
      </c>
      <c r="D1774" s="299"/>
      <c r="E1774" s="263" t="str">
        <f t="shared" si="59"/>
        <v/>
      </c>
      <c r="F1774" s="248"/>
    </row>
    <row r="1775" spans="1:6" x14ac:dyDescent="0.25">
      <c r="A1775" s="98" t="str">
        <f t="shared" ref="A1775:A1838" si="60">IF(B1775&gt;0,"H.1.B.","")</f>
        <v>H.1.B.</v>
      </c>
      <c r="B1775" s="222">
        <v>1768</v>
      </c>
      <c r="C1775" s="206" t="s">
        <v>1624</v>
      </c>
      <c r="D1775" s="299"/>
      <c r="E1775" s="263" t="str">
        <f t="shared" si="59"/>
        <v/>
      </c>
      <c r="F1775" s="248"/>
    </row>
    <row r="1776" spans="1:6" ht="19.899999999999999" customHeight="1" x14ac:dyDescent="0.25">
      <c r="A1776" s="98" t="str">
        <f t="shared" si="60"/>
        <v>H.1.B.</v>
      </c>
      <c r="B1776" s="222">
        <v>1769</v>
      </c>
      <c r="C1776" s="203" t="s">
        <v>2298</v>
      </c>
      <c r="D1776" s="273" t="s">
        <v>231</v>
      </c>
      <c r="E1776" s="263" t="str">
        <f t="shared" si="59"/>
        <v>Rate only</v>
      </c>
      <c r="F1776" s="248"/>
    </row>
    <row r="1777" spans="1:6" ht="19.899999999999999" customHeight="1" x14ac:dyDescent="0.25">
      <c r="A1777" s="98" t="str">
        <f t="shared" si="60"/>
        <v>H.1.B.</v>
      </c>
      <c r="B1777" s="222">
        <v>1770</v>
      </c>
      <c r="C1777" s="203" t="s">
        <v>2299</v>
      </c>
      <c r="D1777" s="273" t="s">
        <v>231</v>
      </c>
      <c r="E1777" s="263" t="str">
        <f t="shared" si="59"/>
        <v>Rate only</v>
      </c>
      <c r="F1777" s="248"/>
    </row>
    <row r="1778" spans="1:6" x14ac:dyDescent="0.25">
      <c r="A1778" s="98" t="str">
        <f t="shared" si="60"/>
        <v>H.1.B.</v>
      </c>
      <c r="B1778" s="222">
        <v>1771</v>
      </c>
      <c r="C1778" s="199" t="s">
        <v>1625</v>
      </c>
      <c r="D1778" s="299"/>
      <c r="E1778" s="263" t="str">
        <f t="shared" si="59"/>
        <v/>
      </c>
      <c r="F1778" s="248"/>
    </row>
    <row r="1779" spans="1:6" x14ac:dyDescent="0.25">
      <c r="A1779" s="98" t="str">
        <f t="shared" si="60"/>
        <v>H.1.B.</v>
      </c>
      <c r="B1779" s="222">
        <v>1772</v>
      </c>
      <c r="C1779" s="201" t="s">
        <v>497</v>
      </c>
      <c r="D1779" s="299"/>
      <c r="E1779" s="263" t="str">
        <f t="shared" si="59"/>
        <v/>
      </c>
      <c r="F1779" s="248"/>
    </row>
    <row r="1780" spans="1:6" ht="35.450000000000003" customHeight="1" x14ac:dyDescent="0.25">
      <c r="A1780" s="98" t="str">
        <f t="shared" si="60"/>
        <v>H.1.B.</v>
      </c>
      <c r="B1780" s="222">
        <v>1773</v>
      </c>
      <c r="C1780" s="208" t="s">
        <v>1626</v>
      </c>
      <c r="D1780" s="273" t="s">
        <v>231</v>
      </c>
      <c r="E1780" s="263" t="str">
        <f t="shared" si="59"/>
        <v>Rate only</v>
      </c>
      <c r="F1780" s="248"/>
    </row>
    <row r="1781" spans="1:6" ht="15.75" x14ac:dyDescent="0.25">
      <c r="A1781" s="98" t="str">
        <f t="shared" si="60"/>
        <v>H.1.B.</v>
      </c>
      <c r="B1781" s="222">
        <v>1774</v>
      </c>
      <c r="C1781" s="209" t="s">
        <v>1627</v>
      </c>
      <c r="D1781" s="273"/>
      <c r="E1781" s="263" t="str">
        <f t="shared" si="59"/>
        <v/>
      </c>
      <c r="F1781" s="248"/>
    </row>
    <row r="1782" spans="1:6" ht="40.5" x14ac:dyDescent="0.25">
      <c r="A1782" s="98" t="str">
        <f t="shared" si="60"/>
        <v>H.1.B.</v>
      </c>
      <c r="B1782" s="222">
        <v>1775</v>
      </c>
      <c r="C1782" s="201" t="s">
        <v>1628</v>
      </c>
      <c r="D1782" s="299"/>
      <c r="E1782" s="263" t="str">
        <f t="shared" si="59"/>
        <v/>
      </c>
      <c r="F1782" s="248"/>
    </row>
    <row r="1783" spans="1:6" x14ac:dyDescent="0.25">
      <c r="A1783" s="98" t="str">
        <f t="shared" si="60"/>
        <v>H.1.B.</v>
      </c>
      <c r="B1783" s="222">
        <v>1776</v>
      </c>
      <c r="C1783" s="210" t="s">
        <v>1629</v>
      </c>
      <c r="D1783" s="299"/>
      <c r="E1783" s="263" t="str">
        <f t="shared" si="59"/>
        <v/>
      </c>
      <c r="F1783" s="248"/>
    </row>
    <row r="1784" spans="1:6" ht="31.9" customHeight="1" x14ac:dyDescent="0.25">
      <c r="A1784" s="98" t="str">
        <f t="shared" si="60"/>
        <v>H.1.B.</v>
      </c>
      <c r="B1784" s="222">
        <v>1777</v>
      </c>
      <c r="C1784" s="208" t="s">
        <v>1630</v>
      </c>
      <c r="D1784" s="299"/>
      <c r="E1784" s="263" t="str">
        <f t="shared" si="59"/>
        <v/>
      </c>
      <c r="F1784" s="248"/>
    </row>
    <row r="1785" spans="1:6" ht="31.9" customHeight="1" x14ac:dyDescent="0.25">
      <c r="A1785" s="98" t="str">
        <f t="shared" si="60"/>
        <v>H.1.B.</v>
      </c>
      <c r="B1785" s="222">
        <v>1778</v>
      </c>
      <c r="C1785" s="208" t="s">
        <v>1631</v>
      </c>
      <c r="D1785" s="273" t="s">
        <v>2288</v>
      </c>
      <c r="E1785" s="263" t="str">
        <f t="shared" si="59"/>
        <v>Rate only</v>
      </c>
      <c r="F1785" s="248"/>
    </row>
    <row r="1786" spans="1:6" ht="31.9" customHeight="1" x14ac:dyDescent="0.25">
      <c r="A1786" s="98" t="str">
        <f t="shared" si="60"/>
        <v>H.1.B.</v>
      </c>
      <c r="B1786" s="222">
        <v>1779</v>
      </c>
      <c r="C1786" s="208" t="s">
        <v>1632</v>
      </c>
      <c r="D1786" s="273" t="s">
        <v>2288</v>
      </c>
      <c r="E1786" s="263" t="str">
        <f t="shared" si="59"/>
        <v>Rate only</v>
      </c>
      <c r="F1786" s="248"/>
    </row>
    <row r="1787" spans="1:6" ht="31.9" customHeight="1" x14ac:dyDescent="0.25">
      <c r="A1787" s="98" t="str">
        <f t="shared" si="60"/>
        <v>H.1.B.</v>
      </c>
      <c r="B1787" s="222">
        <v>1780</v>
      </c>
      <c r="C1787" s="208" t="s">
        <v>1633</v>
      </c>
      <c r="D1787" s="273" t="s">
        <v>2288</v>
      </c>
      <c r="E1787" s="263" t="str">
        <f t="shared" ref="E1787:E1850" si="61">IF(D1787&gt;0,"Rate only","")</f>
        <v>Rate only</v>
      </c>
      <c r="F1787" s="248"/>
    </row>
    <row r="1788" spans="1:6" x14ac:dyDescent="0.25">
      <c r="A1788" s="98" t="str">
        <f t="shared" si="60"/>
        <v>H.1.B.</v>
      </c>
      <c r="B1788" s="222">
        <v>1781</v>
      </c>
      <c r="C1788" s="211" t="s">
        <v>553</v>
      </c>
      <c r="D1788" s="273"/>
      <c r="E1788" s="263" t="str">
        <f t="shared" si="61"/>
        <v/>
      </c>
      <c r="F1788" s="248"/>
    </row>
    <row r="1789" spans="1:6" ht="45" customHeight="1" x14ac:dyDescent="0.25">
      <c r="A1789" s="98" t="str">
        <f t="shared" si="60"/>
        <v>H.1.B.</v>
      </c>
      <c r="B1789" s="222">
        <v>1782</v>
      </c>
      <c r="C1789" s="202" t="s">
        <v>1634</v>
      </c>
      <c r="D1789" s="273" t="s">
        <v>231</v>
      </c>
      <c r="E1789" s="263" t="str">
        <f t="shared" si="61"/>
        <v>Rate only</v>
      </c>
      <c r="F1789" s="248"/>
    </row>
    <row r="1790" spans="1:6" x14ac:dyDescent="0.25">
      <c r="A1790" s="98" t="str">
        <f t="shared" si="60"/>
        <v>H.1.B.</v>
      </c>
      <c r="B1790" s="222">
        <v>1783</v>
      </c>
      <c r="C1790" s="199" t="s">
        <v>1635</v>
      </c>
      <c r="D1790" s="298"/>
      <c r="E1790" s="263" t="str">
        <f t="shared" si="61"/>
        <v/>
      </c>
      <c r="F1790" s="248"/>
    </row>
    <row r="1791" spans="1:6" ht="19.899999999999999" customHeight="1" x14ac:dyDescent="0.25">
      <c r="A1791" s="98" t="str">
        <f t="shared" si="60"/>
        <v>H.1.B.</v>
      </c>
      <c r="B1791" s="222">
        <v>1784</v>
      </c>
      <c r="C1791" s="202" t="s">
        <v>1636</v>
      </c>
      <c r="D1791" s="298" t="s">
        <v>242</v>
      </c>
      <c r="E1791" s="263" t="str">
        <f t="shared" si="61"/>
        <v>Rate only</v>
      </c>
      <c r="F1791" s="248"/>
    </row>
    <row r="1792" spans="1:6" x14ac:dyDescent="0.25">
      <c r="A1792" s="98" t="str">
        <f t="shared" si="60"/>
        <v>H.1.B.</v>
      </c>
      <c r="B1792" s="222">
        <v>1785</v>
      </c>
      <c r="C1792" s="204" t="s">
        <v>1637</v>
      </c>
      <c r="D1792" s="299"/>
      <c r="E1792" s="263" t="str">
        <f t="shared" si="61"/>
        <v/>
      </c>
      <c r="F1792" s="248"/>
    </row>
    <row r="1793" spans="1:6" ht="30" customHeight="1" x14ac:dyDescent="0.25">
      <c r="A1793" s="98" t="str">
        <f t="shared" si="60"/>
        <v>H.1.B.</v>
      </c>
      <c r="B1793" s="222">
        <v>1786</v>
      </c>
      <c r="C1793" s="202" t="s">
        <v>1638</v>
      </c>
      <c r="D1793" s="273" t="s">
        <v>231</v>
      </c>
      <c r="E1793" s="263" t="str">
        <f t="shared" si="61"/>
        <v>Rate only</v>
      </c>
      <c r="F1793" s="248"/>
    </row>
    <row r="1794" spans="1:6" x14ac:dyDescent="0.25">
      <c r="A1794" s="98" t="str">
        <f t="shared" si="60"/>
        <v>H.1.B.</v>
      </c>
      <c r="B1794" s="222">
        <v>1787</v>
      </c>
      <c r="C1794" s="199" t="s">
        <v>1639</v>
      </c>
      <c r="D1794" s="273"/>
      <c r="E1794" s="263" t="str">
        <f t="shared" si="61"/>
        <v/>
      </c>
      <c r="F1794" s="248"/>
    </row>
    <row r="1795" spans="1:6" ht="30" customHeight="1" x14ac:dyDescent="0.25">
      <c r="A1795" s="98" t="str">
        <f t="shared" si="60"/>
        <v>H.1.B.</v>
      </c>
      <c r="B1795" s="222">
        <v>1788</v>
      </c>
      <c r="C1795" s="202" t="s">
        <v>1640</v>
      </c>
      <c r="D1795" s="273"/>
      <c r="E1795" s="263" t="str">
        <f t="shared" si="61"/>
        <v/>
      </c>
      <c r="F1795" s="248"/>
    </row>
    <row r="1796" spans="1:6" ht="34.15" customHeight="1" x14ac:dyDescent="0.25">
      <c r="A1796" s="98" t="str">
        <f t="shared" si="60"/>
        <v>H.1.B.</v>
      </c>
      <c r="B1796" s="222">
        <v>1789</v>
      </c>
      <c r="C1796" s="202" t="s">
        <v>1641</v>
      </c>
      <c r="D1796" s="299"/>
      <c r="E1796" s="263" t="str">
        <f t="shared" si="61"/>
        <v/>
      </c>
      <c r="F1796" s="248"/>
    </row>
    <row r="1797" spans="1:6" ht="22.9" customHeight="1" x14ac:dyDescent="0.25">
      <c r="A1797" s="98" t="str">
        <f t="shared" si="60"/>
        <v>H.1.B.</v>
      </c>
      <c r="B1797" s="222">
        <v>1790</v>
      </c>
      <c r="C1797" s="200" t="s">
        <v>1642</v>
      </c>
      <c r="D1797" s="298"/>
      <c r="E1797" s="263" t="str">
        <f t="shared" si="61"/>
        <v/>
      </c>
      <c r="F1797" s="248"/>
    </row>
    <row r="1798" spans="1:6" x14ac:dyDescent="0.25">
      <c r="A1798" s="98" t="str">
        <f t="shared" si="60"/>
        <v>H.1.B.</v>
      </c>
      <c r="B1798" s="222">
        <v>1791</v>
      </c>
      <c r="C1798" s="199" t="s">
        <v>1643</v>
      </c>
      <c r="D1798" s="298"/>
      <c r="E1798" s="263" t="str">
        <f t="shared" si="61"/>
        <v/>
      </c>
      <c r="F1798" s="248"/>
    </row>
    <row r="1799" spans="1:6" x14ac:dyDescent="0.25">
      <c r="A1799" s="98" t="str">
        <f t="shared" si="60"/>
        <v>H.1.B.</v>
      </c>
      <c r="B1799" s="222">
        <v>1792</v>
      </c>
      <c r="C1799" s="199" t="s">
        <v>1644</v>
      </c>
      <c r="D1799" s="298"/>
      <c r="E1799" s="263" t="str">
        <f t="shared" si="61"/>
        <v/>
      </c>
      <c r="F1799" s="248"/>
    </row>
    <row r="1800" spans="1:6" ht="19.899999999999999" customHeight="1" x14ac:dyDescent="0.25">
      <c r="A1800" s="98" t="str">
        <f t="shared" si="60"/>
        <v>H.1.B.</v>
      </c>
      <c r="B1800" s="222">
        <v>1793</v>
      </c>
      <c r="C1800" s="200" t="s">
        <v>1645</v>
      </c>
      <c r="D1800" s="273" t="s">
        <v>231</v>
      </c>
      <c r="E1800" s="263" t="str">
        <f t="shared" si="61"/>
        <v>Rate only</v>
      </c>
      <c r="F1800" s="248"/>
    </row>
    <row r="1801" spans="1:6" ht="19.899999999999999" customHeight="1" x14ac:dyDescent="0.25">
      <c r="A1801" s="98" t="str">
        <f t="shared" si="60"/>
        <v>H.1.B.</v>
      </c>
      <c r="B1801" s="222">
        <v>1794</v>
      </c>
      <c r="C1801" s="200" t="s">
        <v>1646</v>
      </c>
      <c r="D1801" s="273" t="s">
        <v>231</v>
      </c>
      <c r="E1801" s="263" t="str">
        <f t="shared" si="61"/>
        <v>Rate only</v>
      </c>
      <c r="F1801" s="248"/>
    </row>
    <row r="1802" spans="1:6" ht="19.899999999999999" customHeight="1" x14ac:dyDescent="0.25">
      <c r="A1802" s="98" t="str">
        <f t="shared" si="60"/>
        <v>H.1.B.</v>
      </c>
      <c r="B1802" s="222">
        <v>1795</v>
      </c>
      <c r="C1802" s="200" t="s">
        <v>1647</v>
      </c>
      <c r="D1802" s="273" t="s">
        <v>225</v>
      </c>
      <c r="E1802" s="263" t="str">
        <f t="shared" si="61"/>
        <v>Rate only</v>
      </c>
      <c r="F1802" s="248"/>
    </row>
    <row r="1803" spans="1:6" x14ac:dyDescent="0.25">
      <c r="A1803" s="98" t="str">
        <f t="shared" si="60"/>
        <v>H.1.B.</v>
      </c>
      <c r="B1803" s="222">
        <v>1796</v>
      </c>
      <c r="C1803" s="130" t="s">
        <v>1648</v>
      </c>
      <c r="D1803" s="264"/>
      <c r="E1803" s="263" t="str">
        <f t="shared" si="61"/>
        <v/>
      </c>
      <c r="F1803" s="248"/>
    </row>
    <row r="1804" spans="1:6" ht="27" x14ac:dyDescent="0.25">
      <c r="A1804" s="98" t="str">
        <f t="shared" si="60"/>
        <v>H.1.B.</v>
      </c>
      <c r="B1804" s="222">
        <v>1797</v>
      </c>
      <c r="C1804" s="212" t="s">
        <v>1649</v>
      </c>
      <c r="D1804" s="298"/>
      <c r="E1804" s="263" t="str">
        <f t="shared" si="61"/>
        <v/>
      </c>
      <c r="F1804" s="248"/>
    </row>
    <row r="1805" spans="1:6" ht="21" customHeight="1" x14ac:dyDescent="0.25">
      <c r="A1805" s="98" t="str">
        <f t="shared" si="60"/>
        <v>H.1.B.</v>
      </c>
      <c r="B1805" s="222">
        <v>1798</v>
      </c>
      <c r="C1805" s="200" t="s">
        <v>1650</v>
      </c>
      <c r="D1805" s="273" t="s">
        <v>231</v>
      </c>
      <c r="E1805" s="263" t="str">
        <f t="shared" si="61"/>
        <v>Rate only</v>
      </c>
      <c r="F1805" s="248"/>
    </row>
    <row r="1806" spans="1:6" ht="62.45" customHeight="1" x14ac:dyDescent="0.25">
      <c r="A1806" s="98" t="str">
        <f t="shared" si="60"/>
        <v>H.1.B.</v>
      </c>
      <c r="B1806" s="222">
        <v>1799</v>
      </c>
      <c r="C1806" s="213" t="s">
        <v>1651</v>
      </c>
      <c r="D1806" s="299"/>
      <c r="E1806" s="263" t="str">
        <f t="shared" si="61"/>
        <v/>
      </c>
      <c r="F1806" s="248"/>
    </row>
    <row r="1807" spans="1:6" ht="21" customHeight="1" x14ac:dyDescent="0.25">
      <c r="A1807" s="98" t="str">
        <f t="shared" si="60"/>
        <v>H.1.B.</v>
      </c>
      <c r="B1807" s="222">
        <v>1800</v>
      </c>
      <c r="C1807" s="200" t="s">
        <v>1652</v>
      </c>
      <c r="D1807" s="273" t="s">
        <v>231</v>
      </c>
      <c r="E1807" s="263" t="str">
        <f t="shared" si="61"/>
        <v>Rate only</v>
      </c>
      <c r="F1807" s="248"/>
    </row>
    <row r="1808" spans="1:6" ht="33" customHeight="1" x14ac:dyDescent="0.25">
      <c r="A1808" s="98" t="str">
        <f t="shared" si="60"/>
        <v>H.1.B.</v>
      </c>
      <c r="B1808" s="222">
        <v>1801</v>
      </c>
      <c r="C1808" s="202" t="s">
        <v>1653</v>
      </c>
      <c r="D1808" s="273" t="s">
        <v>225</v>
      </c>
      <c r="E1808" s="263" t="str">
        <f t="shared" si="61"/>
        <v>Rate only</v>
      </c>
      <c r="F1808" s="248"/>
    </row>
    <row r="1809" spans="1:6" ht="54" x14ac:dyDescent="0.25">
      <c r="A1809" s="98" t="str">
        <f t="shared" si="60"/>
        <v>H.1.B.</v>
      </c>
      <c r="B1809" s="222">
        <v>1802</v>
      </c>
      <c r="C1809" s="213" t="s">
        <v>1654</v>
      </c>
      <c r="D1809" s="299"/>
      <c r="E1809" s="263" t="str">
        <f t="shared" si="61"/>
        <v/>
      </c>
      <c r="F1809" s="248"/>
    </row>
    <row r="1810" spans="1:6" ht="21.6" customHeight="1" x14ac:dyDescent="0.25">
      <c r="A1810" s="98" t="str">
        <f t="shared" si="60"/>
        <v>H.1.B.</v>
      </c>
      <c r="B1810" s="222">
        <v>1803</v>
      </c>
      <c r="C1810" s="200" t="s">
        <v>1652</v>
      </c>
      <c r="D1810" s="273" t="s">
        <v>231</v>
      </c>
      <c r="E1810" s="263" t="str">
        <f t="shared" si="61"/>
        <v>Rate only</v>
      </c>
      <c r="F1810" s="248"/>
    </row>
    <row r="1811" spans="1:6" ht="31.9" customHeight="1" x14ac:dyDescent="0.25">
      <c r="A1811" s="98" t="str">
        <f t="shared" si="60"/>
        <v>H.1.B.</v>
      </c>
      <c r="B1811" s="222">
        <v>1804</v>
      </c>
      <c r="C1811" s="202" t="s">
        <v>1653</v>
      </c>
      <c r="D1811" s="273" t="s">
        <v>225</v>
      </c>
      <c r="E1811" s="263" t="str">
        <f t="shared" si="61"/>
        <v>Rate only</v>
      </c>
      <c r="F1811" s="248"/>
    </row>
    <row r="1812" spans="1:6" ht="27" x14ac:dyDescent="0.25">
      <c r="A1812" s="98" t="str">
        <f t="shared" si="60"/>
        <v>H.1.B.</v>
      </c>
      <c r="B1812" s="222">
        <v>1805</v>
      </c>
      <c r="C1812" s="199" t="s">
        <v>1655</v>
      </c>
      <c r="D1812" s="299"/>
      <c r="E1812" s="263" t="str">
        <f t="shared" si="61"/>
        <v/>
      </c>
      <c r="F1812" s="248"/>
    </row>
    <row r="1813" spans="1:6" ht="69.599999999999994" customHeight="1" x14ac:dyDescent="0.25">
      <c r="A1813" s="98" t="str">
        <f t="shared" si="60"/>
        <v>H.1.B.</v>
      </c>
      <c r="B1813" s="222">
        <v>1806</v>
      </c>
      <c r="C1813" s="202" t="s">
        <v>1656</v>
      </c>
      <c r="D1813" s="299" t="s">
        <v>225</v>
      </c>
      <c r="E1813" s="263" t="str">
        <f t="shared" si="61"/>
        <v>Rate only</v>
      </c>
      <c r="F1813" s="248"/>
    </row>
    <row r="1814" spans="1:6" ht="90.6" customHeight="1" x14ac:dyDescent="0.25">
      <c r="A1814" s="98" t="str">
        <f t="shared" si="60"/>
        <v>H.1.B.</v>
      </c>
      <c r="B1814" s="222">
        <v>1807</v>
      </c>
      <c r="C1814" s="202" t="s">
        <v>1657</v>
      </c>
      <c r="D1814" s="299" t="s">
        <v>225</v>
      </c>
      <c r="E1814" s="263" t="str">
        <f t="shared" si="61"/>
        <v>Rate only</v>
      </c>
      <c r="F1814" s="248"/>
    </row>
    <row r="1815" spans="1:6" ht="27" x14ac:dyDescent="0.25">
      <c r="A1815" s="98" t="str">
        <f t="shared" si="60"/>
        <v>H.1.B.</v>
      </c>
      <c r="B1815" s="222">
        <v>1808</v>
      </c>
      <c r="C1815" s="204" t="s">
        <v>2300</v>
      </c>
      <c r="D1815" s="273"/>
      <c r="E1815" s="263" t="str">
        <f t="shared" si="61"/>
        <v/>
      </c>
      <c r="F1815" s="248"/>
    </row>
    <row r="1816" spans="1:6" ht="19.899999999999999" customHeight="1" x14ac:dyDescent="0.25">
      <c r="A1816" s="98" t="str">
        <f t="shared" si="60"/>
        <v>H.1.B.</v>
      </c>
      <c r="B1816" s="222">
        <v>1809</v>
      </c>
      <c r="C1816" s="200" t="s">
        <v>1658</v>
      </c>
      <c r="D1816" s="298" t="s">
        <v>225</v>
      </c>
      <c r="E1816" s="263" t="str">
        <f t="shared" si="61"/>
        <v>Rate only</v>
      </c>
      <c r="F1816" s="248"/>
    </row>
    <row r="1817" spans="1:6" ht="19.899999999999999" customHeight="1" x14ac:dyDescent="0.25">
      <c r="A1817" s="98" t="str">
        <f t="shared" si="60"/>
        <v>H.1.B.</v>
      </c>
      <c r="B1817" s="222">
        <v>1810</v>
      </c>
      <c r="C1817" s="200" t="s">
        <v>1659</v>
      </c>
      <c r="D1817" s="298" t="s">
        <v>225</v>
      </c>
      <c r="E1817" s="263" t="str">
        <f t="shared" si="61"/>
        <v>Rate only</v>
      </c>
      <c r="F1817" s="248"/>
    </row>
    <row r="1818" spans="1:6" ht="19.899999999999999" customHeight="1" x14ac:dyDescent="0.25">
      <c r="A1818" s="98" t="str">
        <f t="shared" si="60"/>
        <v>H.1.B.</v>
      </c>
      <c r="B1818" s="222">
        <v>1811</v>
      </c>
      <c r="C1818" s="188" t="s">
        <v>1660</v>
      </c>
      <c r="D1818" s="298" t="s">
        <v>242</v>
      </c>
      <c r="E1818" s="263" t="str">
        <f t="shared" si="61"/>
        <v>Rate only</v>
      </c>
      <c r="F1818" s="248"/>
    </row>
    <row r="1819" spans="1:6" ht="19.899999999999999" customHeight="1" x14ac:dyDescent="0.25">
      <c r="A1819" s="98" t="str">
        <f t="shared" si="60"/>
        <v>H.1.B.</v>
      </c>
      <c r="B1819" s="222">
        <v>1812</v>
      </c>
      <c r="C1819" s="188" t="s">
        <v>1661</v>
      </c>
      <c r="D1819" s="298" t="s">
        <v>242</v>
      </c>
      <c r="E1819" s="263" t="str">
        <f t="shared" si="61"/>
        <v>Rate only</v>
      </c>
      <c r="F1819" s="248"/>
    </row>
    <row r="1820" spans="1:6" ht="19.899999999999999" customHeight="1" x14ac:dyDescent="0.25">
      <c r="A1820" s="98" t="str">
        <f t="shared" si="60"/>
        <v>H.1.B.</v>
      </c>
      <c r="B1820" s="222">
        <v>1813</v>
      </c>
      <c r="C1820" s="188" t="s">
        <v>1662</v>
      </c>
      <c r="D1820" s="298" t="s">
        <v>242</v>
      </c>
      <c r="E1820" s="263" t="str">
        <f t="shared" si="61"/>
        <v>Rate only</v>
      </c>
      <c r="F1820" s="248"/>
    </row>
    <row r="1821" spans="1:6" ht="19.899999999999999" customHeight="1" x14ac:dyDescent="0.25">
      <c r="A1821" s="98" t="str">
        <f t="shared" si="60"/>
        <v>H.1.B.</v>
      </c>
      <c r="B1821" s="222">
        <v>1814</v>
      </c>
      <c r="C1821" s="188" t="s">
        <v>1663</v>
      </c>
      <c r="D1821" s="299" t="s">
        <v>2289</v>
      </c>
      <c r="E1821" s="263" t="str">
        <f t="shared" si="61"/>
        <v>Rate only</v>
      </c>
      <c r="F1821" s="248"/>
    </row>
    <row r="1822" spans="1:6" x14ac:dyDescent="0.25">
      <c r="A1822" s="98" t="str">
        <f t="shared" si="60"/>
        <v>H.1.B.</v>
      </c>
      <c r="B1822" s="222">
        <v>1815</v>
      </c>
      <c r="C1822" s="214" t="s">
        <v>1664</v>
      </c>
      <c r="D1822" s="299"/>
      <c r="E1822" s="263" t="str">
        <f t="shared" si="61"/>
        <v/>
      </c>
      <c r="F1822" s="248"/>
    </row>
    <row r="1823" spans="1:6" ht="27" x14ac:dyDescent="0.25">
      <c r="A1823" s="98" t="str">
        <f t="shared" si="60"/>
        <v>H.1.B.</v>
      </c>
      <c r="B1823" s="222">
        <v>1816</v>
      </c>
      <c r="C1823" s="199" t="s">
        <v>1665</v>
      </c>
      <c r="D1823" s="299"/>
      <c r="E1823" s="263" t="str">
        <f t="shared" si="61"/>
        <v/>
      </c>
      <c r="F1823" s="248"/>
    </row>
    <row r="1824" spans="1:6" ht="100.15" customHeight="1" x14ac:dyDescent="0.25">
      <c r="A1824" s="98" t="str">
        <f t="shared" si="60"/>
        <v>H.1.B.</v>
      </c>
      <c r="B1824" s="222">
        <v>1817</v>
      </c>
      <c r="C1824" s="202" t="s">
        <v>1666</v>
      </c>
      <c r="D1824" s="299" t="s">
        <v>225</v>
      </c>
      <c r="E1824" s="263" t="str">
        <f t="shared" si="61"/>
        <v>Rate only</v>
      </c>
      <c r="F1824" s="248"/>
    </row>
    <row r="1825" spans="1:6" ht="100.15" customHeight="1" x14ac:dyDescent="0.25">
      <c r="A1825" s="98" t="str">
        <f t="shared" si="60"/>
        <v>H.1.B.</v>
      </c>
      <c r="B1825" s="222">
        <v>1818</v>
      </c>
      <c r="C1825" s="202" t="s">
        <v>1667</v>
      </c>
      <c r="D1825" s="299" t="s">
        <v>225</v>
      </c>
      <c r="E1825" s="263" t="str">
        <f t="shared" si="61"/>
        <v>Rate only</v>
      </c>
      <c r="F1825" s="248"/>
    </row>
    <row r="1826" spans="1:6" ht="90" customHeight="1" x14ac:dyDescent="0.25">
      <c r="A1826" s="98" t="str">
        <f t="shared" si="60"/>
        <v>H.1.B.</v>
      </c>
      <c r="B1826" s="222">
        <v>1819</v>
      </c>
      <c r="C1826" s="202" t="s">
        <v>1668</v>
      </c>
      <c r="D1826" s="299" t="s">
        <v>242</v>
      </c>
      <c r="E1826" s="263" t="str">
        <f t="shared" si="61"/>
        <v>Rate only</v>
      </c>
      <c r="F1826" s="248"/>
    </row>
    <row r="1827" spans="1:6" ht="90" customHeight="1" x14ac:dyDescent="0.25">
      <c r="A1827" s="98" t="str">
        <f t="shared" si="60"/>
        <v>H.1.B.</v>
      </c>
      <c r="B1827" s="222">
        <v>1820</v>
      </c>
      <c r="C1827" s="202" t="s">
        <v>1669</v>
      </c>
      <c r="D1827" s="299" t="s">
        <v>242</v>
      </c>
      <c r="E1827" s="263" t="str">
        <f t="shared" si="61"/>
        <v>Rate only</v>
      </c>
      <c r="F1827" s="248"/>
    </row>
    <row r="1828" spans="1:6" ht="90" customHeight="1" x14ac:dyDescent="0.25">
      <c r="A1828" s="98" t="str">
        <f t="shared" si="60"/>
        <v>H.1.B.</v>
      </c>
      <c r="B1828" s="222">
        <v>1821</v>
      </c>
      <c r="C1828" s="202" t="s">
        <v>1670</v>
      </c>
      <c r="D1828" s="299" t="s">
        <v>242</v>
      </c>
      <c r="E1828" s="263" t="str">
        <f t="shared" si="61"/>
        <v>Rate only</v>
      </c>
      <c r="F1828" s="248"/>
    </row>
    <row r="1829" spans="1:6" ht="90" customHeight="1" x14ac:dyDescent="0.25">
      <c r="A1829" s="98" t="str">
        <f t="shared" si="60"/>
        <v>H.1.B.</v>
      </c>
      <c r="B1829" s="222">
        <v>1822</v>
      </c>
      <c r="C1829" s="108" t="s">
        <v>1671</v>
      </c>
      <c r="D1829" s="264" t="s">
        <v>242</v>
      </c>
      <c r="E1829" s="263" t="str">
        <f t="shared" si="61"/>
        <v>Rate only</v>
      </c>
      <c r="F1829" s="248"/>
    </row>
    <row r="1830" spans="1:6" ht="90" customHeight="1" x14ac:dyDescent="0.25">
      <c r="A1830" s="98" t="str">
        <f t="shared" si="60"/>
        <v>H.1.B.</v>
      </c>
      <c r="B1830" s="222">
        <v>1823</v>
      </c>
      <c r="C1830" s="108" t="s">
        <v>1672</v>
      </c>
      <c r="D1830" s="264" t="s">
        <v>242</v>
      </c>
      <c r="E1830" s="263" t="str">
        <f t="shared" si="61"/>
        <v>Rate only</v>
      </c>
      <c r="F1830" s="248"/>
    </row>
    <row r="1831" spans="1:6" x14ac:dyDescent="0.25">
      <c r="A1831" s="98" t="str">
        <f t="shared" si="60"/>
        <v>H.1.B.</v>
      </c>
      <c r="B1831" s="222">
        <v>1824</v>
      </c>
      <c r="C1831" s="199" t="s">
        <v>1673</v>
      </c>
      <c r="D1831" s="299"/>
      <c r="E1831" s="263" t="str">
        <f t="shared" si="61"/>
        <v/>
      </c>
      <c r="F1831" s="248"/>
    </row>
    <row r="1832" spans="1:6" ht="59.45" customHeight="1" x14ac:dyDescent="0.25">
      <c r="A1832" s="98" t="str">
        <f t="shared" si="60"/>
        <v>H.1.B.</v>
      </c>
      <c r="B1832" s="222">
        <v>1825</v>
      </c>
      <c r="C1832" s="202" t="s">
        <v>1674</v>
      </c>
      <c r="D1832" s="299" t="s">
        <v>225</v>
      </c>
      <c r="E1832" s="263" t="str">
        <f t="shared" si="61"/>
        <v>Rate only</v>
      </c>
      <c r="F1832" s="248"/>
    </row>
    <row r="1833" spans="1:6" ht="66.599999999999994" customHeight="1" x14ac:dyDescent="0.25">
      <c r="A1833" s="98" t="str">
        <f t="shared" si="60"/>
        <v>H.1.B.</v>
      </c>
      <c r="B1833" s="222">
        <v>1826</v>
      </c>
      <c r="C1833" s="202" t="s">
        <v>1675</v>
      </c>
      <c r="D1833" s="299" t="s">
        <v>225</v>
      </c>
      <c r="E1833" s="263" t="str">
        <f t="shared" si="61"/>
        <v>Rate only</v>
      </c>
      <c r="F1833" s="248"/>
    </row>
    <row r="1834" spans="1:6" x14ac:dyDescent="0.25">
      <c r="A1834" s="98" t="str">
        <f t="shared" si="60"/>
        <v>H.1.B.</v>
      </c>
      <c r="B1834" s="222">
        <v>1827</v>
      </c>
      <c r="C1834" s="199" t="s">
        <v>1676</v>
      </c>
      <c r="D1834" s="299"/>
      <c r="E1834" s="263" t="str">
        <f t="shared" si="61"/>
        <v/>
      </c>
      <c r="F1834" s="248"/>
    </row>
    <row r="1835" spans="1:6" ht="90" customHeight="1" x14ac:dyDescent="0.25">
      <c r="A1835" s="98" t="str">
        <f t="shared" si="60"/>
        <v>H.1.B.</v>
      </c>
      <c r="B1835" s="222">
        <v>1828</v>
      </c>
      <c r="C1835" s="202" t="s">
        <v>1677</v>
      </c>
      <c r="D1835" s="299" t="s">
        <v>225</v>
      </c>
      <c r="E1835" s="263" t="str">
        <f t="shared" si="61"/>
        <v>Rate only</v>
      </c>
      <c r="F1835" s="248"/>
    </row>
    <row r="1836" spans="1:6" ht="90" customHeight="1" x14ac:dyDescent="0.25">
      <c r="A1836" s="98" t="str">
        <f t="shared" si="60"/>
        <v>H.1.B.</v>
      </c>
      <c r="B1836" s="222">
        <v>1829</v>
      </c>
      <c r="C1836" s="202" t="s">
        <v>1678</v>
      </c>
      <c r="D1836" s="299" t="s">
        <v>225</v>
      </c>
      <c r="E1836" s="263" t="str">
        <f t="shared" si="61"/>
        <v>Rate only</v>
      </c>
      <c r="F1836" s="248"/>
    </row>
    <row r="1837" spans="1:6" ht="90" customHeight="1" x14ac:dyDescent="0.25">
      <c r="A1837" s="98" t="str">
        <f t="shared" si="60"/>
        <v>H.1.B.</v>
      </c>
      <c r="B1837" s="222">
        <v>1830</v>
      </c>
      <c r="C1837" s="202" t="s">
        <v>1679</v>
      </c>
      <c r="D1837" s="299" t="s">
        <v>225</v>
      </c>
      <c r="E1837" s="263" t="str">
        <f t="shared" si="61"/>
        <v>Rate only</v>
      </c>
      <c r="F1837" s="248"/>
    </row>
    <row r="1838" spans="1:6" ht="96" customHeight="1" x14ac:dyDescent="0.25">
      <c r="A1838" s="98" t="str">
        <f t="shared" si="60"/>
        <v>H.1.B.</v>
      </c>
      <c r="B1838" s="222">
        <v>1831</v>
      </c>
      <c r="C1838" s="202" t="s">
        <v>1680</v>
      </c>
      <c r="D1838" s="299" t="s">
        <v>225</v>
      </c>
      <c r="E1838" s="263" t="str">
        <f t="shared" si="61"/>
        <v>Rate only</v>
      </c>
      <c r="F1838" s="248"/>
    </row>
    <row r="1839" spans="1:6" x14ac:dyDescent="0.25">
      <c r="A1839" s="98" t="str">
        <f t="shared" ref="A1839:A1901" si="62">IF(B1839&gt;0,"H.1.B.","")</f>
        <v>H.1.B.</v>
      </c>
      <c r="B1839" s="222">
        <v>1832</v>
      </c>
      <c r="C1839" s="199" t="s">
        <v>1681</v>
      </c>
      <c r="D1839" s="299"/>
      <c r="E1839" s="263" t="str">
        <f t="shared" si="61"/>
        <v/>
      </c>
      <c r="F1839" s="248"/>
    </row>
    <row r="1840" spans="1:6" ht="77.45" customHeight="1" x14ac:dyDescent="0.25">
      <c r="A1840" s="98" t="str">
        <f t="shared" si="62"/>
        <v>H.1.B.</v>
      </c>
      <c r="B1840" s="222">
        <v>1833</v>
      </c>
      <c r="C1840" s="202" t="s">
        <v>1682</v>
      </c>
      <c r="D1840" s="299" t="s">
        <v>225</v>
      </c>
      <c r="E1840" s="263" t="str">
        <f t="shared" si="61"/>
        <v>Rate only</v>
      </c>
      <c r="F1840" s="248"/>
    </row>
    <row r="1841" spans="1:6" ht="77.45" customHeight="1" x14ac:dyDescent="0.25">
      <c r="A1841" s="98" t="str">
        <f t="shared" si="62"/>
        <v>H.1.B.</v>
      </c>
      <c r="B1841" s="222">
        <v>1834</v>
      </c>
      <c r="C1841" s="202" t="s">
        <v>1683</v>
      </c>
      <c r="D1841" s="299" t="s">
        <v>225</v>
      </c>
      <c r="E1841" s="263" t="str">
        <f t="shared" si="61"/>
        <v>Rate only</v>
      </c>
      <c r="F1841" s="248"/>
    </row>
    <row r="1842" spans="1:6" ht="77.45" customHeight="1" x14ac:dyDescent="0.25">
      <c r="A1842" s="98" t="str">
        <f t="shared" si="62"/>
        <v>H.1.B.</v>
      </c>
      <c r="B1842" s="222">
        <v>1835</v>
      </c>
      <c r="C1842" s="202" t="s">
        <v>1684</v>
      </c>
      <c r="D1842" s="299" t="s">
        <v>225</v>
      </c>
      <c r="E1842" s="263" t="str">
        <f t="shared" si="61"/>
        <v>Rate only</v>
      </c>
      <c r="F1842" s="248"/>
    </row>
    <row r="1843" spans="1:6" ht="77.45" customHeight="1" x14ac:dyDescent="0.25">
      <c r="A1843" s="98" t="str">
        <f t="shared" si="62"/>
        <v>H.1.B.</v>
      </c>
      <c r="B1843" s="222">
        <v>1836</v>
      </c>
      <c r="C1843" s="202" t="s">
        <v>1685</v>
      </c>
      <c r="D1843" s="299" t="s">
        <v>225</v>
      </c>
      <c r="E1843" s="263" t="str">
        <f t="shared" si="61"/>
        <v>Rate only</v>
      </c>
      <c r="F1843" s="248"/>
    </row>
    <row r="1844" spans="1:6" ht="19.899999999999999" customHeight="1" x14ac:dyDescent="0.25">
      <c r="A1844" s="98" t="str">
        <f t="shared" si="62"/>
        <v>H.1.B.</v>
      </c>
      <c r="B1844" s="222">
        <v>1837</v>
      </c>
      <c r="C1844" s="194" t="s">
        <v>1686</v>
      </c>
      <c r="D1844" s="299" t="s">
        <v>242</v>
      </c>
      <c r="E1844" s="263" t="str">
        <f t="shared" si="61"/>
        <v>Rate only</v>
      </c>
      <c r="F1844" s="248"/>
    </row>
    <row r="1845" spans="1:6" ht="19.899999999999999" customHeight="1" x14ac:dyDescent="0.25">
      <c r="A1845" s="98" t="str">
        <f t="shared" si="62"/>
        <v>H.1.B.</v>
      </c>
      <c r="B1845" s="222">
        <v>1838</v>
      </c>
      <c r="C1845" s="194" t="s">
        <v>1687</v>
      </c>
      <c r="D1845" s="299" t="s">
        <v>242</v>
      </c>
      <c r="E1845" s="263" t="str">
        <f t="shared" si="61"/>
        <v>Rate only</v>
      </c>
      <c r="F1845" s="248"/>
    </row>
    <row r="1846" spans="1:6" ht="32.450000000000003" customHeight="1" x14ac:dyDescent="0.25">
      <c r="A1846" s="98" t="str">
        <f t="shared" si="62"/>
        <v>H.1.B.</v>
      </c>
      <c r="B1846" s="222">
        <v>1839</v>
      </c>
      <c r="C1846" s="194" t="s">
        <v>1688</v>
      </c>
      <c r="D1846" s="299" t="s">
        <v>242</v>
      </c>
      <c r="E1846" s="263" t="str">
        <f t="shared" si="61"/>
        <v>Rate only</v>
      </c>
      <c r="F1846" s="248"/>
    </row>
    <row r="1847" spans="1:6" x14ac:dyDescent="0.25">
      <c r="A1847" s="98" t="str">
        <f t="shared" si="62"/>
        <v>H.1.B.</v>
      </c>
      <c r="B1847" s="222">
        <v>1840</v>
      </c>
      <c r="C1847" s="214" t="s">
        <v>1689</v>
      </c>
      <c r="D1847" s="299"/>
      <c r="E1847" s="263" t="str">
        <f t="shared" si="61"/>
        <v/>
      </c>
      <c r="F1847" s="248"/>
    </row>
    <row r="1848" spans="1:6" ht="19.899999999999999" customHeight="1" x14ac:dyDescent="0.25">
      <c r="A1848" s="98" t="str">
        <f t="shared" si="62"/>
        <v>H.1.B.</v>
      </c>
      <c r="B1848" s="222">
        <v>1841</v>
      </c>
      <c r="C1848" s="202" t="s">
        <v>1690</v>
      </c>
      <c r="D1848" s="299" t="s">
        <v>225</v>
      </c>
      <c r="E1848" s="263" t="str">
        <f t="shared" si="61"/>
        <v>Rate only</v>
      </c>
      <c r="F1848" s="248"/>
    </row>
    <row r="1849" spans="1:6" ht="19.899999999999999" customHeight="1" x14ac:dyDescent="0.25">
      <c r="A1849" s="98" t="str">
        <f t="shared" si="62"/>
        <v>H.1.B.</v>
      </c>
      <c r="B1849" s="222">
        <v>1842</v>
      </c>
      <c r="C1849" s="202" t="s">
        <v>1691</v>
      </c>
      <c r="D1849" s="299" t="s">
        <v>225</v>
      </c>
      <c r="E1849" s="263" t="str">
        <f t="shared" si="61"/>
        <v>Rate only</v>
      </c>
      <c r="F1849" s="248"/>
    </row>
    <row r="1850" spans="1:6" x14ac:dyDescent="0.25">
      <c r="A1850" s="98" t="str">
        <f t="shared" si="62"/>
        <v>H.1.B.</v>
      </c>
      <c r="B1850" s="222">
        <v>1843</v>
      </c>
      <c r="C1850" s="214" t="s">
        <v>1692</v>
      </c>
      <c r="D1850" s="299"/>
      <c r="E1850" s="263" t="str">
        <f t="shared" si="61"/>
        <v/>
      </c>
      <c r="F1850" s="248"/>
    </row>
    <row r="1851" spans="1:6" ht="142.9" customHeight="1" x14ac:dyDescent="0.25">
      <c r="A1851" s="98" t="str">
        <f t="shared" si="62"/>
        <v>H.1.B.</v>
      </c>
      <c r="B1851" s="222">
        <v>1844</v>
      </c>
      <c r="C1851" s="199" t="s">
        <v>2332</v>
      </c>
      <c r="D1851" s="299"/>
      <c r="E1851" s="263" t="str">
        <f t="shared" ref="E1851:E1914" si="63">IF(D1851&gt;0,"Rate only","")</f>
        <v/>
      </c>
      <c r="F1851" s="248"/>
    </row>
    <row r="1852" spans="1:6" ht="37.9" customHeight="1" x14ac:dyDescent="0.25">
      <c r="A1852" s="98" t="str">
        <f t="shared" si="62"/>
        <v>H.1.B.</v>
      </c>
      <c r="B1852" s="222">
        <v>1845</v>
      </c>
      <c r="C1852" s="202" t="s">
        <v>2333</v>
      </c>
      <c r="D1852" s="299" t="s">
        <v>242</v>
      </c>
      <c r="E1852" s="263" t="str">
        <f t="shared" si="63"/>
        <v>Rate only</v>
      </c>
      <c r="F1852" s="248"/>
    </row>
    <row r="1853" spans="1:6" ht="48.6" customHeight="1" x14ac:dyDescent="0.25">
      <c r="A1853" s="98" t="str">
        <f t="shared" si="62"/>
        <v>H.1.B.</v>
      </c>
      <c r="B1853" s="222">
        <v>1846</v>
      </c>
      <c r="C1853" s="202" t="s">
        <v>1693</v>
      </c>
      <c r="D1853" s="299" t="s">
        <v>242</v>
      </c>
      <c r="E1853" s="263" t="str">
        <f t="shared" si="63"/>
        <v>Rate only</v>
      </c>
      <c r="F1853" s="248"/>
    </row>
    <row r="1854" spans="1:6" ht="48.6" customHeight="1" x14ac:dyDescent="0.25">
      <c r="A1854" s="98" t="str">
        <f t="shared" si="62"/>
        <v>H.1.B.</v>
      </c>
      <c r="B1854" s="222">
        <v>1847</v>
      </c>
      <c r="C1854" s="202" t="s">
        <v>1694</v>
      </c>
      <c r="D1854" s="299" t="s">
        <v>242</v>
      </c>
      <c r="E1854" s="263" t="str">
        <f t="shared" si="63"/>
        <v>Rate only</v>
      </c>
      <c r="F1854" s="248"/>
    </row>
    <row r="1855" spans="1:6" ht="48.6" customHeight="1" x14ac:dyDescent="0.25">
      <c r="A1855" s="98" t="str">
        <f t="shared" si="62"/>
        <v>H.1.B.</v>
      </c>
      <c r="B1855" s="222">
        <v>1848</v>
      </c>
      <c r="C1855" s="202" t="s">
        <v>1695</v>
      </c>
      <c r="D1855" s="299" t="s">
        <v>242</v>
      </c>
      <c r="E1855" s="263" t="str">
        <f t="shared" si="63"/>
        <v>Rate only</v>
      </c>
      <c r="F1855" s="248"/>
    </row>
    <row r="1856" spans="1:6" ht="48.6" customHeight="1" x14ac:dyDescent="0.25">
      <c r="A1856" s="98" t="str">
        <f t="shared" si="62"/>
        <v>H.1.B.</v>
      </c>
      <c r="B1856" s="222">
        <v>1849</v>
      </c>
      <c r="C1856" s="202" t="s">
        <v>1696</v>
      </c>
      <c r="D1856" s="299" t="s">
        <v>242</v>
      </c>
      <c r="E1856" s="263" t="str">
        <f t="shared" si="63"/>
        <v>Rate only</v>
      </c>
      <c r="F1856" s="248"/>
    </row>
    <row r="1857" spans="1:6" ht="48.6" customHeight="1" x14ac:dyDescent="0.25">
      <c r="A1857" s="98" t="str">
        <f t="shared" si="62"/>
        <v>H.1.B.</v>
      </c>
      <c r="B1857" s="222">
        <v>1850</v>
      </c>
      <c r="C1857" s="202" t="s">
        <v>1697</v>
      </c>
      <c r="D1857" s="299" t="s">
        <v>242</v>
      </c>
      <c r="E1857" s="263" t="str">
        <f t="shared" si="63"/>
        <v>Rate only</v>
      </c>
      <c r="F1857" s="248"/>
    </row>
    <row r="1858" spans="1:6" x14ac:dyDescent="0.25">
      <c r="A1858" s="98" t="str">
        <f t="shared" si="62"/>
        <v>H.1.B.</v>
      </c>
      <c r="B1858" s="222">
        <v>1851</v>
      </c>
      <c r="C1858" s="214" t="s">
        <v>1698</v>
      </c>
      <c r="D1858" s="299"/>
      <c r="E1858" s="263" t="str">
        <f t="shared" si="63"/>
        <v/>
      </c>
      <c r="F1858" s="248"/>
    </row>
    <row r="1859" spans="1:6" x14ac:dyDescent="0.25">
      <c r="A1859" s="98" t="str">
        <f t="shared" si="62"/>
        <v>H.1.B.</v>
      </c>
      <c r="B1859" s="222">
        <v>1852</v>
      </c>
      <c r="C1859" s="214" t="s">
        <v>1699</v>
      </c>
      <c r="D1859" s="299"/>
      <c r="E1859" s="263" t="str">
        <f t="shared" si="63"/>
        <v/>
      </c>
      <c r="F1859" s="248"/>
    </row>
    <row r="1860" spans="1:6" ht="18" customHeight="1" x14ac:dyDescent="0.25">
      <c r="A1860" s="98" t="str">
        <f t="shared" si="62"/>
        <v>H.1.B.</v>
      </c>
      <c r="B1860" s="222">
        <v>1853</v>
      </c>
      <c r="C1860" s="194" t="s">
        <v>1700</v>
      </c>
      <c r="D1860" s="299" t="s">
        <v>242</v>
      </c>
      <c r="E1860" s="263" t="str">
        <f t="shared" si="63"/>
        <v>Rate only</v>
      </c>
      <c r="F1860" s="248"/>
    </row>
    <row r="1861" spans="1:6" x14ac:dyDescent="0.25">
      <c r="A1861" s="98" t="str">
        <f t="shared" si="62"/>
        <v>H.1.B.</v>
      </c>
      <c r="B1861" s="222">
        <v>1854</v>
      </c>
      <c r="C1861" s="214" t="s">
        <v>1701</v>
      </c>
      <c r="D1861" s="299"/>
      <c r="E1861" s="263" t="str">
        <f t="shared" si="63"/>
        <v/>
      </c>
      <c r="F1861" s="248"/>
    </row>
    <row r="1862" spans="1:6" ht="21" customHeight="1" x14ac:dyDescent="0.25">
      <c r="A1862" s="98" t="str">
        <f t="shared" si="62"/>
        <v>H.1.B.</v>
      </c>
      <c r="B1862" s="222">
        <v>1855</v>
      </c>
      <c r="C1862" s="194" t="s">
        <v>1702</v>
      </c>
      <c r="D1862" s="299" t="s">
        <v>242</v>
      </c>
      <c r="E1862" s="263" t="str">
        <f t="shared" si="63"/>
        <v>Rate only</v>
      </c>
      <c r="F1862" s="248"/>
    </row>
    <row r="1863" spans="1:6" ht="21" customHeight="1" x14ac:dyDescent="0.25">
      <c r="A1863" s="98" t="str">
        <f t="shared" si="62"/>
        <v>H.1.B.</v>
      </c>
      <c r="B1863" s="222">
        <v>1856</v>
      </c>
      <c r="C1863" s="194" t="s">
        <v>1703</v>
      </c>
      <c r="D1863" s="299" t="s">
        <v>242</v>
      </c>
      <c r="E1863" s="263" t="str">
        <f t="shared" si="63"/>
        <v>Rate only</v>
      </c>
      <c r="F1863" s="248"/>
    </row>
    <row r="1864" spans="1:6" ht="21" customHeight="1" x14ac:dyDescent="0.25">
      <c r="A1864" s="98" t="str">
        <f t="shared" si="62"/>
        <v>H.1.B.</v>
      </c>
      <c r="B1864" s="222">
        <v>1857</v>
      </c>
      <c r="C1864" s="194" t="s">
        <v>1704</v>
      </c>
      <c r="D1864" s="299" t="s">
        <v>225</v>
      </c>
      <c r="E1864" s="263" t="str">
        <f t="shared" si="63"/>
        <v>Rate only</v>
      </c>
      <c r="F1864" s="248"/>
    </row>
    <row r="1865" spans="1:6" x14ac:dyDescent="0.25">
      <c r="A1865" s="98" t="str">
        <f t="shared" si="62"/>
        <v>H.1.B.</v>
      </c>
      <c r="B1865" s="222">
        <v>1858</v>
      </c>
      <c r="C1865" s="214" t="s">
        <v>1705</v>
      </c>
      <c r="D1865" s="299"/>
      <c r="E1865" s="263" t="str">
        <f t="shared" si="63"/>
        <v/>
      </c>
      <c r="F1865" s="248"/>
    </row>
    <row r="1866" spans="1:6" x14ac:dyDescent="0.25">
      <c r="A1866" s="98" t="str">
        <f t="shared" si="62"/>
        <v>H.1.B.</v>
      </c>
      <c r="B1866" s="222">
        <v>1859</v>
      </c>
      <c r="C1866" s="214" t="s">
        <v>1706</v>
      </c>
      <c r="D1866" s="299"/>
      <c r="E1866" s="263" t="str">
        <f t="shared" si="63"/>
        <v/>
      </c>
      <c r="F1866" s="248"/>
    </row>
    <row r="1867" spans="1:6" ht="34.15" customHeight="1" x14ac:dyDescent="0.25">
      <c r="A1867" s="98" t="str">
        <f t="shared" si="62"/>
        <v>H.1.B.</v>
      </c>
      <c r="B1867" s="222">
        <v>1860</v>
      </c>
      <c r="C1867" s="188" t="s">
        <v>1707</v>
      </c>
      <c r="D1867" s="299" t="s">
        <v>2289</v>
      </c>
      <c r="E1867" s="263" t="str">
        <f t="shared" si="63"/>
        <v>Rate only</v>
      </c>
      <c r="F1867" s="248"/>
    </row>
    <row r="1868" spans="1:6" x14ac:dyDescent="0.25">
      <c r="A1868" s="98" t="str">
        <f t="shared" si="62"/>
        <v>H.1.B.</v>
      </c>
      <c r="B1868" s="222">
        <v>1861</v>
      </c>
      <c r="C1868" s="195" t="s">
        <v>1708</v>
      </c>
      <c r="D1868" s="285"/>
      <c r="E1868" s="263" t="str">
        <f t="shared" si="63"/>
        <v/>
      </c>
      <c r="F1868" s="248"/>
    </row>
    <row r="1869" spans="1:6" x14ac:dyDescent="0.25">
      <c r="A1869" s="98" t="str">
        <f t="shared" si="62"/>
        <v>H.1.B.</v>
      </c>
      <c r="B1869" s="222">
        <v>1862</v>
      </c>
      <c r="C1869" s="215" t="s">
        <v>1709</v>
      </c>
      <c r="D1869" s="285"/>
      <c r="E1869" s="263" t="str">
        <f t="shared" si="63"/>
        <v/>
      </c>
      <c r="F1869" s="248"/>
    </row>
    <row r="1870" spans="1:6" x14ac:dyDescent="0.25">
      <c r="A1870" s="98" t="str">
        <f t="shared" si="62"/>
        <v>H.1.B.</v>
      </c>
      <c r="B1870" s="222">
        <v>1863</v>
      </c>
      <c r="C1870" s="215" t="s">
        <v>461</v>
      </c>
      <c r="D1870" s="285"/>
      <c r="E1870" s="263" t="str">
        <f t="shared" si="63"/>
        <v/>
      </c>
      <c r="F1870" s="248"/>
    </row>
    <row r="1871" spans="1:6" ht="27" x14ac:dyDescent="0.25">
      <c r="A1871" s="98" t="str">
        <f t="shared" si="62"/>
        <v>H.1.B.</v>
      </c>
      <c r="B1871" s="222">
        <v>1864</v>
      </c>
      <c r="C1871" s="132" t="s">
        <v>1710</v>
      </c>
      <c r="D1871" s="285"/>
      <c r="E1871" s="263" t="str">
        <f t="shared" si="63"/>
        <v/>
      </c>
      <c r="F1871" s="248"/>
    </row>
    <row r="1872" spans="1:6" x14ac:dyDescent="0.25">
      <c r="A1872" s="98" t="str">
        <f t="shared" si="62"/>
        <v>H.1.B.</v>
      </c>
      <c r="B1872" s="222">
        <v>1865</v>
      </c>
      <c r="C1872" s="215" t="s">
        <v>572</v>
      </c>
      <c r="D1872" s="285"/>
      <c r="E1872" s="263" t="str">
        <f t="shared" si="63"/>
        <v/>
      </c>
      <c r="F1872" s="248"/>
    </row>
    <row r="1873" spans="1:6" x14ac:dyDescent="0.25">
      <c r="A1873" s="98" t="str">
        <f t="shared" si="62"/>
        <v>H.1.B.</v>
      </c>
      <c r="B1873" s="222">
        <v>1866</v>
      </c>
      <c r="C1873" s="215" t="s">
        <v>1597</v>
      </c>
      <c r="D1873" s="269"/>
      <c r="E1873" s="263" t="str">
        <f t="shared" si="63"/>
        <v/>
      </c>
      <c r="F1873" s="248"/>
    </row>
    <row r="1874" spans="1:6" ht="27" x14ac:dyDescent="0.25">
      <c r="A1874" s="98" t="str">
        <f t="shared" si="62"/>
        <v>H.1.B.</v>
      </c>
      <c r="B1874" s="222">
        <v>1867</v>
      </c>
      <c r="C1874" s="216" t="s">
        <v>1598</v>
      </c>
      <c r="D1874" s="269"/>
      <c r="E1874" s="263" t="str">
        <f t="shared" si="63"/>
        <v/>
      </c>
      <c r="F1874" s="248"/>
    </row>
    <row r="1875" spans="1:6" x14ac:dyDescent="0.25">
      <c r="A1875" s="98" t="str">
        <f t="shared" si="62"/>
        <v>H.1.B.</v>
      </c>
      <c r="B1875" s="222">
        <v>1868</v>
      </c>
      <c r="C1875" s="216" t="s">
        <v>1599</v>
      </c>
      <c r="D1875" s="287"/>
      <c r="E1875" s="263" t="str">
        <f t="shared" si="63"/>
        <v/>
      </c>
      <c r="F1875" s="248"/>
    </row>
    <row r="1876" spans="1:6" x14ac:dyDescent="0.25">
      <c r="A1876" s="98" t="str">
        <f t="shared" si="62"/>
        <v>H.1.B.</v>
      </c>
      <c r="B1876" s="222">
        <v>1869</v>
      </c>
      <c r="C1876" s="215" t="s">
        <v>1600</v>
      </c>
      <c r="D1876" s="269"/>
      <c r="E1876" s="263" t="str">
        <f t="shared" si="63"/>
        <v/>
      </c>
      <c r="F1876" s="248"/>
    </row>
    <row r="1877" spans="1:6" x14ac:dyDescent="0.25">
      <c r="A1877" s="98" t="str">
        <f t="shared" si="62"/>
        <v>H.1.B.</v>
      </c>
      <c r="B1877" s="222">
        <v>1870</v>
      </c>
      <c r="C1877" s="109" t="s">
        <v>1601</v>
      </c>
      <c r="D1877" s="269"/>
      <c r="E1877" s="263" t="str">
        <f t="shared" si="63"/>
        <v/>
      </c>
      <c r="F1877" s="248"/>
    </row>
    <row r="1878" spans="1:6" ht="27" x14ac:dyDescent="0.25">
      <c r="A1878" s="98" t="str">
        <f t="shared" si="62"/>
        <v>H.1.B.</v>
      </c>
      <c r="B1878" s="222">
        <v>1871</v>
      </c>
      <c r="C1878" s="216" t="s">
        <v>1711</v>
      </c>
      <c r="D1878" s="287"/>
      <c r="E1878" s="263" t="str">
        <f t="shared" si="63"/>
        <v/>
      </c>
      <c r="F1878" s="248"/>
    </row>
    <row r="1879" spans="1:6" ht="40.5" x14ac:dyDescent="0.25">
      <c r="A1879" s="98" t="str">
        <f t="shared" si="62"/>
        <v>H.1.B.</v>
      </c>
      <c r="B1879" s="222">
        <v>1872</v>
      </c>
      <c r="C1879" s="216" t="s">
        <v>1712</v>
      </c>
      <c r="D1879" s="269"/>
      <c r="E1879" s="263" t="str">
        <f t="shared" si="63"/>
        <v/>
      </c>
      <c r="F1879" s="248"/>
    </row>
    <row r="1880" spans="1:6" x14ac:dyDescent="0.25">
      <c r="A1880" s="98" t="str">
        <f t="shared" si="62"/>
        <v>H.1.B.</v>
      </c>
      <c r="B1880" s="222">
        <v>1873</v>
      </c>
      <c r="C1880" s="217" t="s">
        <v>1713</v>
      </c>
      <c r="D1880" s="285"/>
      <c r="E1880" s="263" t="str">
        <f t="shared" si="63"/>
        <v/>
      </c>
      <c r="F1880" s="248"/>
    </row>
    <row r="1881" spans="1:6" ht="67.5" x14ac:dyDescent="0.25">
      <c r="A1881" s="98" t="str">
        <f t="shared" si="62"/>
        <v>H.1.B.</v>
      </c>
      <c r="B1881" s="222">
        <v>1874</v>
      </c>
      <c r="C1881" s="109" t="s">
        <v>1714</v>
      </c>
      <c r="D1881" s="285"/>
      <c r="E1881" s="263" t="str">
        <f t="shared" si="63"/>
        <v/>
      </c>
      <c r="F1881" s="248"/>
    </row>
    <row r="1882" spans="1:6" ht="40.5" x14ac:dyDescent="0.25">
      <c r="A1882" s="98" t="str">
        <f t="shared" si="62"/>
        <v>H.1.B.</v>
      </c>
      <c r="B1882" s="222">
        <v>1875</v>
      </c>
      <c r="C1882" s="109" t="s">
        <v>1715</v>
      </c>
      <c r="D1882" s="285"/>
      <c r="E1882" s="263" t="str">
        <f t="shared" si="63"/>
        <v/>
      </c>
      <c r="F1882" s="248"/>
    </row>
    <row r="1883" spans="1:6" x14ac:dyDescent="0.25">
      <c r="A1883" s="98" t="str">
        <f t="shared" si="62"/>
        <v>H.1.B.</v>
      </c>
      <c r="B1883" s="222">
        <v>1876</v>
      </c>
      <c r="C1883" s="217" t="s">
        <v>1716</v>
      </c>
      <c r="D1883" s="285"/>
      <c r="E1883" s="263" t="str">
        <f t="shared" si="63"/>
        <v/>
      </c>
      <c r="F1883" s="248"/>
    </row>
    <row r="1884" spans="1:6" ht="54" x14ac:dyDescent="0.25">
      <c r="A1884" s="98" t="str">
        <f t="shared" si="62"/>
        <v>H.1.B.</v>
      </c>
      <c r="B1884" s="222">
        <v>1877</v>
      </c>
      <c r="C1884" s="109" t="s">
        <v>1717</v>
      </c>
      <c r="D1884" s="285"/>
      <c r="E1884" s="263" t="str">
        <f t="shared" si="63"/>
        <v/>
      </c>
      <c r="F1884" s="248"/>
    </row>
    <row r="1885" spans="1:6" ht="27" x14ac:dyDescent="0.25">
      <c r="A1885" s="98" t="str">
        <f t="shared" si="62"/>
        <v>H.1.B.</v>
      </c>
      <c r="B1885" s="222">
        <v>1878</v>
      </c>
      <c r="C1885" s="109" t="s">
        <v>1718</v>
      </c>
      <c r="D1885" s="285"/>
      <c r="E1885" s="263" t="str">
        <f t="shared" si="63"/>
        <v/>
      </c>
      <c r="F1885" s="248"/>
    </row>
    <row r="1886" spans="1:6" x14ac:dyDescent="0.25">
      <c r="A1886" s="98" t="str">
        <f t="shared" si="62"/>
        <v>H.1.B.</v>
      </c>
      <c r="B1886" s="222">
        <v>1879</v>
      </c>
      <c r="C1886" s="217" t="s">
        <v>1719</v>
      </c>
      <c r="D1886" s="285"/>
      <c r="E1886" s="263" t="str">
        <f t="shared" si="63"/>
        <v/>
      </c>
      <c r="F1886" s="248"/>
    </row>
    <row r="1887" spans="1:6" x14ac:dyDescent="0.25">
      <c r="A1887" s="98" t="str">
        <f t="shared" si="62"/>
        <v>H.1.B.</v>
      </c>
      <c r="B1887" s="222">
        <v>1880</v>
      </c>
      <c r="C1887" s="109" t="s">
        <v>1720</v>
      </c>
      <c r="D1887" s="285"/>
      <c r="E1887" s="263" t="str">
        <f t="shared" si="63"/>
        <v/>
      </c>
      <c r="F1887" s="248"/>
    </row>
    <row r="1888" spans="1:6" x14ac:dyDescent="0.25">
      <c r="A1888" s="98" t="str">
        <f t="shared" si="62"/>
        <v>H.1.B.</v>
      </c>
      <c r="B1888" s="222">
        <v>1881</v>
      </c>
      <c r="C1888" s="217" t="s">
        <v>1721</v>
      </c>
      <c r="D1888" s="285"/>
      <c r="E1888" s="263" t="str">
        <f t="shared" si="63"/>
        <v/>
      </c>
      <c r="F1888" s="248"/>
    </row>
    <row r="1889" spans="1:6" ht="40.5" x14ac:dyDescent="0.25">
      <c r="A1889" s="98" t="str">
        <f t="shared" si="62"/>
        <v>H.1.B.</v>
      </c>
      <c r="B1889" s="222">
        <v>1882</v>
      </c>
      <c r="C1889" s="109" t="s">
        <v>1722</v>
      </c>
      <c r="D1889" s="285"/>
      <c r="E1889" s="263" t="str">
        <f t="shared" si="63"/>
        <v/>
      </c>
      <c r="F1889" s="248"/>
    </row>
    <row r="1890" spans="1:6" x14ac:dyDescent="0.25">
      <c r="A1890" s="98" t="str">
        <f t="shared" si="62"/>
        <v>H.1.B.</v>
      </c>
      <c r="B1890" s="222">
        <v>1883</v>
      </c>
      <c r="C1890" s="217" t="s">
        <v>1604</v>
      </c>
      <c r="D1890" s="285"/>
      <c r="E1890" s="263" t="str">
        <f t="shared" si="63"/>
        <v/>
      </c>
      <c r="F1890" s="248"/>
    </row>
    <row r="1891" spans="1:6" ht="40.5" x14ac:dyDescent="0.25">
      <c r="A1891" s="98" t="str">
        <f t="shared" si="62"/>
        <v>H.1.B.</v>
      </c>
      <c r="B1891" s="222">
        <v>1884</v>
      </c>
      <c r="C1891" s="109" t="s">
        <v>1723</v>
      </c>
      <c r="D1891" s="285"/>
      <c r="E1891" s="263" t="str">
        <f t="shared" si="63"/>
        <v/>
      </c>
      <c r="F1891" s="248"/>
    </row>
    <row r="1892" spans="1:6" x14ac:dyDescent="0.25">
      <c r="A1892" s="98" t="str">
        <f t="shared" si="62"/>
        <v>H.1.B.</v>
      </c>
      <c r="B1892" s="222">
        <v>1885</v>
      </c>
      <c r="C1892" s="217" t="s">
        <v>1606</v>
      </c>
      <c r="D1892" s="285"/>
      <c r="E1892" s="263" t="str">
        <f t="shared" si="63"/>
        <v/>
      </c>
      <c r="F1892" s="248"/>
    </row>
    <row r="1893" spans="1:6" ht="27" x14ac:dyDescent="0.25">
      <c r="A1893" s="98" t="str">
        <f t="shared" si="62"/>
        <v>H.1.B.</v>
      </c>
      <c r="B1893" s="222">
        <v>1886</v>
      </c>
      <c r="C1893" s="109" t="s">
        <v>1724</v>
      </c>
      <c r="D1893" s="285"/>
      <c r="E1893" s="263" t="str">
        <f t="shared" si="63"/>
        <v/>
      </c>
      <c r="F1893" s="248"/>
    </row>
    <row r="1894" spans="1:6" x14ac:dyDescent="0.25">
      <c r="A1894" s="98" t="str">
        <f t="shared" si="62"/>
        <v>H.1.B.</v>
      </c>
      <c r="B1894" s="222">
        <v>1887</v>
      </c>
      <c r="C1894" s="109" t="s">
        <v>1608</v>
      </c>
      <c r="D1894" s="285"/>
      <c r="E1894" s="263" t="str">
        <f t="shared" si="63"/>
        <v/>
      </c>
      <c r="F1894" s="248"/>
    </row>
    <row r="1895" spans="1:6" x14ac:dyDescent="0.25">
      <c r="A1895" s="98" t="str">
        <f t="shared" si="62"/>
        <v>H.1.B.</v>
      </c>
      <c r="B1895" s="222">
        <v>1888</v>
      </c>
      <c r="C1895" s="217" t="s">
        <v>1725</v>
      </c>
      <c r="D1895" s="285"/>
      <c r="E1895" s="263" t="str">
        <f t="shared" si="63"/>
        <v/>
      </c>
      <c r="F1895" s="248"/>
    </row>
    <row r="1896" spans="1:6" ht="27" x14ac:dyDescent="0.25">
      <c r="A1896" s="98" t="str">
        <f t="shared" si="62"/>
        <v>H.1.B.</v>
      </c>
      <c r="B1896" s="222">
        <v>1889</v>
      </c>
      <c r="C1896" s="109" t="s">
        <v>1610</v>
      </c>
      <c r="D1896" s="285"/>
      <c r="E1896" s="263" t="str">
        <f t="shared" si="63"/>
        <v/>
      </c>
      <c r="F1896" s="248"/>
    </row>
    <row r="1897" spans="1:6" ht="27" x14ac:dyDescent="0.25">
      <c r="A1897" s="98" t="str">
        <f t="shared" si="62"/>
        <v>H.1.B.</v>
      </c>
      <c r="B1897" s="222">
        <v>1890</v>
      </c>
      <c r="C1897" s="109" t="s">
        <v>1726</v>
      </c>
      <c r="D1897" s="285"/>
      <c r="E1897" s="263" t="str">
        <f t="shared" si="63"/>
        <v/>
      </c>
      <c r="F1897" s="248"/>
    </row>
    <row r="1898" spans="1:6" x14ac:dyDescent="0.25">
      <c r="A1898" s="98" t="str">
        <f t="shared" si="62"/>
        <v>H.1.B.</v>
      </c>
      <c r="B1898" s="222">
        <v>1891</v>
      </c>
      <c r="C1898" s="109" t="s">
        <v>1727</v>
      </c>
      <c r="D1898" s="285"/>
      <c r="E1898" s="263" t="str">
        <f t="shared" si="63"/>
        <v/>
      </c>
      <c r="F1898" s="248"/>
    </row>
    <row r="1899" spans="1:6" x14ac:dyDescent="0.25">
      <c r="A1899" s="98" t="str">
        <f t="shared" si="62"/>
        <v>H.1.B.</v>
      </c>
      <c r="B1899" s="222">
        <v>1892</v>
      </c>
      <c r="C1899" s="109" t="s">
        <v>1728</v>
      </c>
      <c r="D1899" s="285"/>
      <c r="E1899" s="263" t="str">
        <f t="shared" si="63"/>
        <v/>
      </c>
      <c r="F1899" s="248"/>
    </row>
    <row r="1900" spans="1:6" x14ac:dyDescent="0.25">
      <c r="A1900" s="98" t="str">
        <f t="shared" si="62"/>
        <v>H.1.B.</v>
      </c>
      <c r="B1900" s="222">
        <v>1893</v>
      </c>
      <c r="C1900" s="109" t="s">
        <v>1729</v>
      </c>
      <c r="D1900" s="285"/>
      <c r="E1900" s="263" t="str">
        <f t="shared" si="63"/>
        <v/>
      </c>
      <c r="F1900" s="248"/>
    </row>
    <row r="1901" spans="1:6" ht="33" customHeight="1" x14ac:dyDescent="0.25">
      <c r="A1901" s="98" t="str">
        <f t="shared" si="62"/>
        <v>H.1.B.</v>
      </c>
      <c r="B1901" s="222">
        <v>1894</v>
      </c>
      <c r="C1901" s="109" t="s">
        <v>1730</v>
      </c>
      <c r="D1901" s="285"/>
      <c r="E1901" s="263" t="str">
        <f t="shared" si="63"/>
        <v/>
      </c>
      <c r="F1901" s="248"/>
    </row>
    <row r="1902" spans="1:6" ht="24" customHeight="1" x14ac:dyDescent="0.25">
      <c r="A1902" s="98" t="str">
        <f t="shared" ref="A1902:A1965" si="64">IF(B1902&gt;0,"H.1.B.","")</f>
        <v>H.1.B.</v>
      </c>
      <c r="B1902" s="222">
        <v>1895</v>
      </c>
      <c r="C1902" s="109" t="s">
        <v>1731</v>
      </c>
      <c r="D1902" s="285"/>
      <c r="E1902" s="263" t="str">
        <f t="shared" si="63"/>
        <v/>
      </c>
      <c r="F1902" s="248"/>
    </row>
    <row r="1903" spans="1:6" x14ac:dyDescent="0.25">
      <c r="A1903" s="98" t="str">
        <f t="shared" si="64"/>
        <v>H.1.B.</v>
      </c>
      <c r="B1903" s="222">
        <v>1896</v>
      </c>
      <c r="C1903" s="217" t="s">
        <v>1732</v>
      </c>
      <c r="D1903" s="285"/>
      <c r="E1903" s="263" t="str">
        <f t="shared" si="63"/>
        <v/>
      </c>
      <c r="F1903" s="248"/>
    </row>
    <row r="1904" spans="1:6" ht="19.149999999999999" customHeight="1" x14ac:dyDescent="0.25">
      <c r="A1904" s="98" t="str">
        <f t="shared" si="64"/>
        <v>H.1.B.</v>
      </c>
      <c r="B1904" s="222">
        <v>1897</v>
      </c>
      <c r="C1904" s="109" t="s">
        <v>1733</v>
      </c>
      <c r="D1904" s="285"/>
      <c r="E1904" s="263" t="str">
        <f t="shared" si="63"/>
        <v/>
      </c>
      <c r="F1904" s="248"/>
    </row>
    <row r="1905" spans="1:6" x14ac:dyDescent="0.25">
      <c r="A1905" s="98" t="str">
        <f t="shared" si="64"/>
        <v>H.1.B.</v>
      </c>
      <c r="B1905" s="222">
        <v>1898</v>
      </c>
      <c r="C1905" s="217" t="s">
        <v>1734</v>
      </c>
      <c r="D1905" s="285"/>
      <c r="E1905" s="263" t="str">
        <f t="shared" si="63"/>
        <v/>
      </c>
      <c r="F1905" s="248"/>
    </row>
    <row r="1906" spans="1:6" ht="31.15" customHeight="1" x14ac:dyDescent="0.25">
      <c r="A1906" s="98" t="str">
        <f t="shared" si="64"/>
        <v>H.1.B.</v>
      </c>
      <c r="B1906" s="222">
        <v>1899</v>
      </c>
      <c r="C1906" s="109" t="s">
        <v>1735</v>
      </c>
      <c r="D1906" s="285"/>
      <c r="E1906" s="263" t="str">
        <f t="shared" si="63"/>
        <v/>
      </c>
      <c r="F1906" s="248"/>
    </row>
    <row r="1907" spans="1:6" x14ac:dyDescent="0.25">
      <c r="A1907" s="98" t="str">
        <f t="shared" si="64"/>
        <v>H.1.B.</v>
      </c>
      <c r="B1907" s="222">
        <v>1900</v>
      </c>
      <c r="C1907" s="217" t="s">
        <v>1736</v>
      </c>
      <c r="D1907" s="285"/>
      <c r="E1907" s="263" t="str">
        <f t="shared" si="63"/>
        <v/>
      </c>
      <c r="F1907" s="248"/>
    </row>
    <row r="1908" spans="1:6" ht="31.15" customHeight="1" x14ac:dyDescent="0.25">
      <c r="A1908" s="98" t="str">
        <f t="shared" si="64"/>
        <v>H.1.B.</v>
      </c>
      <c r="B1908" s="222">
        <v>1901</v>
      </c>
      <c r="C1908" s="109" t="s">
        <v>1737</v>
      </c>
      <c r="D1908" s="285"/>
      <c r="E1908" s="263" t="str">
        <f t="shared" si="63"/>
        <v/>
      </c>
      <c r="F1908" s="248"/>
    </row>
    <row r="1909" spans="1:6" x14ac:dyDescent="0.25">
      <c r="A1909" s="98" t="str">
        <f t="shared" si="64"/>
        <v>H.1.B.</v>
      </c>
      <c r="B1909" s="222">
        <v>1902</v>
      </c>
      <c r="C1909" s="158" t="s">
        <v>1738</v>
      </c>
      <c r="D1909" s="282"/>
      <c r="E1909" s="263" t="str">
        <f t="shared" si="63"/>
        <v/>
      </c>
      <c r="F1909" s="248"/>
    </row>
    <row r="1910" spans="1:6" ht="54" x14ac:dyDescent="0.25">
      <c r="A1910" s="98" t="str">
        <f t="shared" si="64"/>
        <v>H.1.B.</v>
      </c>
      <c r="B1910" s="222">
        <v>1903</v>
      </c>
      <c r="C1910" s="159" t="s">
        <v>1739</v>
      </c>
      <c r="D1910" s="282"/>
      <c r="E1910" s="263" t="str">
        <f t="shared" si="63"/>
        <v/>
      </c>
      <c r="F1910" s="248"/>
    </row>
    <row r="1911" spans="1:6" x14ac:dyDescent="0.25">
      <c r="A1911" s="98" t="str">
        <f t="shared" si="64"/>
        <v>H.1.B.</v>
      </c>
      <c r="B1911" s="222">
        <v>1904</v>
      </c>
      <c r="C1911" s="158" t="s">
        <v>1740</v>
      </c>
      <c r="D1911" s="282"/>
      <c r="E1911" s="263" t="str">
        <f t="shared" si="63"/>
        <v/>
      </c>
      <c r="F1911" s="248"/>
    </row>
    <row r="1912" spans="1:6" ht="19.899999999999999" customHeight="1" x14ac:dyDescent="0.25">
      <c r="A1912" s="98" t="str">
        <f t="shared" si="64"/>
        <v>H.1.B.</v>
      </c>
      <c r="B1912" s="222">
        <v>1905</v>
      </c>
      <c r="C1912" s="160" t="s">
        <v>1741</v>
      </c>
      <c r="D1912" s="282" t="s">
        <v>225</v>
      </c>
      <c r="E1912" s="263" t="str">
        <f t="shared" si="63"/>
        <v>Rate only</v>
      </c>
      <c r="F1912" s="248"/>
    </row>
    <row r="1913" spans="1:6" ht="19.899999999999999" customHeight="1" x14ac:dyDescent="0.25">
      <c r="A1913" s="98" t="str">
        <f t="shared" si="64"/>
        <v>H.1.B.</v>
      </c>
      <c r="B1913" s="222">
        <v>1906</v>
      </c>
      <c r="C1913" s="160" t="s">
        <v>1742</v>
      </c>
      <c r="D1913" s="282" t="s">
        <v>225</v>
      </c>
      <c r="E1913" s="263" t="str">
        <f t="shared" si="63"/>
        <v>Rate only</v>
      </c>
      <c r="F1913" s="248"/>
    </row>
    <row r="1914" spans="1:6" ht="19.899999999999999" customHeight="1" x14ac:dyDescent="0.25">
      <c r="A1914" s="98" t="str">
        <f t="shared" si="64"/>
        <v>H.1.B.</v>
      </c>
      <c r="B1914" s="222">
        <v>1907</v>
      </c>
      <c r="C1914" s="158" t="s">
        <v>1743</v>
      </c>
      <c r="D1914" s="282"/>
      <c r="E1914" s="263" t="str">
        <f t="shared" si="63"/>
        <v/>
      </c>
      <c r="F1914" s="248"/>
    </row>
    <row r="1915" spans="1:6" ht="19.899999999999999" customHeight="1" x14ac:dyDescent="0.25">
      <c r="A1915" s="98" t="str">
        <f t="shared" si="64"/>
        <v>H.1.B.</v>
      </c>
      <c r="B1915" s="222">
        <v>1908</v>
      </c>
      <c r="C1915" s="160" t="s">
        <v>1741</v>
      </c>
      <c r="D1915" s="282" t="s">
        <v>225</v>
      </c>
      <c r="E1915" s="263" t="str">
        <f t="shared" ref="E1915:E1978" si="65">IF(D1915&gt;0,"Rate only","")</f>
        <v>Rate only</v>
      </c>
      <c r="F1915" s="248"/>
    </row>
    <row r="1916" spans="1:6" ht="19.899999999999999" customHeight="1" x14ac:dyDescent="0.25">
      <c r="A1916" s="98" t="str">
        <f t="shared" si="64"/>
        <v>H.1.B.</v>
      </c>
      <c r="B1916" s="222">
        <v>1909</v>
      </c>
      <c r="C1916" s="160" t="s">
        <v>1742</v>
      </c>
      <c r="D1916" s="282" t="s">
        <v>225</v>
      </c>
      <c r="E1916" s="263" t="str">
        <f t="shared" si="65"/>
        <v>Rate only</v>
      </c>
      <c r="F1916" s="248"/>
    </row>
    <row r="1917" spans="1:6" ht="19.899999999999999" customHeight="1" x14ac:dyDescent="0.25">
      <c r="A1917" s="98" t="str">
        <f t="shared" si="64"/>
        <v>H.1.B.</v>
      </c>
      <c r="B1917" s="222">
        <v>1910</v>
      </c>
      <c r="C1917" s="158" t="s">
        <v>878</v>
      </c>
      <c r="D1917" s="282"/>
      <c r="E1917" s="263" t="str">
        <f t="shared" si="65"/>
        <v/>
      </c>
      <c r="F1917" s="248"/>
    </row>
    <row r="1918" spans="1:6" ht="27" x14ac:dyDescent="0.25">
      <c r="A1918" s="98" t="str">
        <f t="shared" si="64"/>
        <v>H.1.B.</v>
      </c>
      <c r="B1918" s="222">
        <v>1911</v>
      </c>
      <c r="C1918" s="160" t="s">
        <v>1744</v>
      </c>
      <c r="D1918" s="282" t="s">
        <v>225</v>
      </c>
      <c r="E1918" s="263" t="str">
        <f t="shared" si="65"/>
        <v>Rate only</v>
      </c>
      <c r="F1918" s="248"/>
    </row>
    <row r="1919" spans="1:6" ht="21" customHeight="1" x14ac:dyDescent="0.25">
      <c r="A1919" s="98" t="str">
        <f t="shared" si="64"/>
        <v>H.1.B.</v>
      </c>
      <c r="B1919" s="222">
        <v>1912</v>
      </c>
      <c r="C1919" s="160" t="s">
        <v>1745</v>
      </c>
      <c r="D1919" s="282" t="s">
        <v>242</v>
      </c>
      <c r="E1919" s="263" t="str">
        <f t="shared" si="65"/>
        <v>Rate only</v>
      </c>
      <c r="F1919" s="248"/>
    </row>
    <row r="1920" spans="1:6" x14ac:dyDescent="0.25">
      <c r="A1920" s="98" t="str">
        <f t="shared" si="64"/>
        <v>H.1.B.</v>
      </c>
      <c r="B1920" s="222">
        <v>1913</v>
      </c>
      <c r="C1920" s="158" t="s">
        <v>1746</v>
      </c>
      <c r="D1920" s="282"/>
      <c r="E1920" s="263" t="str">
        <f t="shared" si="65"/>
        <v/>
      </c>
      <c r="F1920" s="248"/>
    </row>
    <row r="1921" spans="1:6" ht="34.9" customHeight="1" x14ac:dyDescent="0.25">
      <c r="A1921" s="98" t="str">
        <f t="shared" si="64"/>
        <v>H.1.B.</v>
      </c>
      <c r="B1921" s="222">
        <v>1914</v>
      </c>
      <c r="C1921" s="218" t="s">
        <v>1747</v>
      </c>
      <c r="D1921" s="282"/>
      <c r="E1921" s="263" t="str">
        <f t="shared" si="65"/>
        <v/>
      </c>
      <c r="F1921" s="248"/>
    </row>
    <row r="1922" spans="1:6" ht="19.899999999999999" customHeight="1" x14ac:dyDescent="0.25">
      <c r="A1922" s="98" t="str">
        <f t="shared" si="64"/>
        <v>H.1.B.</v>
      </c>
      <c r="B1922" s="222">
        <v>1915</v>
      </c>
      <c r="C1922" s="158" t="s">
        <v>1748</v>
      </c>
      <c r="D1922" s="282"/>
      <c r="E1922" s="263" t="str">
        <f t="shared" si="65"/>
        <v/>
      </c>
      <c r="F1922" s="248"/>
    </row>
    <row r="1923" spans="1:6" ht="19.899999999999999" customHeight="1" x14ac:dyDescent="0.25">
      <c r="A1923" s="98" t="str">
        <f t="shared" si="64"/>
        <v>H.1.B.</v>
      </c>
      <c r="B1923" s="222">
        <v>1916</v>
      </c>
      <c r="C1923" s="160" t="s">
        <v>1749</v>
      </c>
      <c r="D1923" s="282" t="s">
        <v>225</v>
      </c>
      <c r="E1923" s="263" t="str">
        <f t="shared" si="65"/>
        <v>Rate only</v>
      </c>
      <c r="F1923" s="248"/>
    </row>
    <row r="1924" spans="1:6" ht="19.899999999999999" customHeight="1" x14ac:dyDescent="0.25">
      <c r="A1924" s="98" t="str">
        <f t="shared" si="64"/>
        <v>H.1.B.</v>
      </c>
      <c r="B1924" s="222">
        <v>1917</v>
      </c>
      <c r="C1924" s="160" t="s">
        <v>1750</v>
      </c>
      <c r="D1924" s="282" t="s">
        <v>225</v>
      </c>
      <c r="E1924" s="263" t="str">
        <f t="shared" si="65"/>
        <v>Rate only</v>
      </c>
      <c r="F1924" s="248"/>
    </row>
    <row r="1925" spans="1:6" ht="19.899999999999999" customHeight="1" x14ac:dyDescent="0.25">
      <c r="A1925" s="98" t="str">
        <f t="shared" si="64"/>
        <v>H.1.B.</v>
      </c>
      <c r="B1925" s="222">
        <v>1918</v>
      </c>
      <c r="C1925" s="158" t="s">
        <v>1751</v>
      </c>
      <c r="D1925" s="282"/>
      <c r="E1925" s="263" t="str">
        <f t="shared" si="65"/>
        <v/>
      </c>
      <c r="F1925" s="248"/>
    </row>
    <row r="1926" spans="1:6" ht="19.899999999999999" customHeight="1" x14ac:dyDescent="0.25">
      <c r="A1926" s="98" t="str">
        <f t="shared" si="64"/>
        <v>H.1.B.</v>
      </c>
      <c r="B1926" s="222">
        <v>1919</v>
      </c>
      <c r="C1926" s="160" t="s">
        <v>1749</v>
      </c>
      <c r="D1926" s="282" t="s">
        <v>225</v>
      </c>
      <c r="E1926" s="263" t="str">
        <f t="shared" si="65"/>
        <v>Rate only</v>
      </c>
      <c r="F1926" s="248"/>
    </row>
    <row r="1927" spans="1:6" ht="19.899999999999999" customHeight="1" x14ac:dyDescent="0.25">
      <c r="A1927" s="98" t="str">
        <f t="shared" si="64"/>
        <v>H.1.B.</v>
      </c>
      <c r="B1927" s="222">
        <v>1920</v>
      </c>
      <c r="C1927" s="160" t="s">
        <v>1750</v>
      </c>
      <c r="D1927" s="282" t="s">
        <v>225</v>
      </c>
      <c r="E1927" s="263" t="str">
        <f t="shared" si="65"/>
        <v>Rate only</v>
      </c>
      <c r="F1927" s="248"/>
    </row>
    <row r="1928" spans="1:6" ht="19.899999999999999" customHeight="1" x14ac:dyDescent="0.25">
      <c r="A1928" s="98" t="str">
        <f t="shared" si="64"/>
        <v>H.1.B.</v>
      </c>
      <c r="B1928" s="222">
        <v>1921</v>
      </c>
      <c r="C1928" s="158" t="s">
        <v>1752</v>
      </c>
      <c r="D1928" s="282"/>
      <c r="E1928" s="263" t="str">
        <f t="shared" si="65"/>
        <v/>
      </c>
      <c r="F1928" s="248"/>
    </row>
    <row r="1929" spans="1:6" ht="19.899999999999999" customHeight="1" x14ac:dyDescent="0.25">
      <c r="A1929" s="98" t="str">
        <f t="shared" si="64"/>
        <v>H.1.B.</v>
      </c>
      <c r="B1929" s="222">
        <v>1922</v>
      </c>
      <c r="C1929" s="160" t="s">
        <v>1753</v>
      </c>
      <c r="D1929" s="282" t="s">
        <v>242</v>
      </c>
      <c r="E1929" s="263" t="str">
        <f t="shared" si="65"/>
        <v>Rate only</v>
      </c>
      <c r="F1929" s="248"/>
    </row>
    <row r="1930" spans="1:6" ht="19.899999999999999" customHeight="1" x14ac:dyDescent="0.25">
      <c r="A1930" s="98" t="str">
        <f t="shared" si="64"/>
        <v>H.1.B.</v>
      </c>
      <c r="B1930" s="222">
        <v>1923</v>
      </c>
      <c r="C1930" s="160" t="s">
        <v>1754</v>
      </c>
      <c r="D1930" s="282" t="s">
        <v>242</v>
      </c>
      <c r="E1930" s="263" t="str">
        <f t="shared" si="65"/>
        <v>Rate only</v>
      </c>
      <c r="F1930" s="248"/>
    </row>
    <row r="1931" spans="1:6" ht="19.899999999999999" customHeight="1" x14ac:dyDescent="0.25">
      <c r="A1931" s="98" t="str">
        <f t="shared" si="64"/>
        <v>H.1.B.</v>
      </c>
      <c r="B1931" s="222">
        <v>1924</v>
      </c>
      <c r="C1931" s="160" t="s">
        <v>1755</v>
      </c>
      <c r="D1931" s="282" t="s">
        <v>242</v>
      </c>
      <c r="E1931" s="263" t="str">
        <f t="shared" si="65"/>
        <v>Rate only</v>
      </c>
      <c r="F1931" s="248"/>
    </row>
    <row r="1932" spans="1:6" ht="19.899999999999999" customHeight="1" x14ac:dyDescent="0.25">
      <c r="A1932" s="98" t="str">
        <f t="shared" si="64"/>
        <v>H.1.B.</v>
      </c>
      <c r="B1932" s="222">
        <v>1925</v>
      </c>
      <c r="C1932" s="160" t="s">
        <v>1756</v>
      </c>
      <c r="D1932" s="282" t="s">
        <v>242</v>
      </c>
      <c r="E1932" s="263" t="str">
        <f t="shared" si="65"/>
        <v>Rate only</v>
      </c>
      <c r="F1932" s="248"/>
    </row>
    <row r="1933" spans="1:6" ht="19.899999999999999" customHeight="1" x14ac:dyDescent="0.25">
      <c r="A1933" s="98" t="str">
        <f t="shared" si="64"/>
        <v>H.1.B.</v>
      </c>
      <c r="B1933" s="222">
        <v>1926</v>
      </c>
      <c r="C1933" s="160" t="s">
        <v>1757</v>
      </c>
      <c r="D1933" s="282" t="s">
        <v>242</v>
      </c>
      <c r="E1933" s="263" t="str">
        <f t="shared" si="65"/>
        <v>Rate only</v>
      </c>
      <c r="F1933" s="248"/>
    </row>
    <row r="1934" spans="1:6" ht="19.899999999999999" customHeight="1" x14ac:dyDescent="0.25">
      <c r="A1934" s="98" t="str">
        <f t="shared" si="64"/>
        <v>H.1.B.</v>
      </c>
      <c r="B1934" s="222">
        <v>1927</v>
      </c>
      <c r="C1934" s="160" t="s">
        <v>1758</v>
      </c>
      <c r="D1934" s="282" t="s">
        <v>242</v>
      </c>
      <c r="E1934" s="263" t="str">
        <f t="shared" si="65"/>
        <v>Rate only</v>
      </c>
      <c r="F1934" s="248"/>
    </row>
    <row r="1935" spans="1:6" ht="19.899999999999999" customHeight="1" x14ac:dyDescent="0.25">
      <c r="A1935" s="98" t="str">
        <f t="shared" si="64"/>
        <v>H.1.B.</v>
      </c>
      <c r="B1935" s="222">
        <v>1928</v>
      </c>
      <c r="C1935" s="160" t="s">
        <v>1759</v>
      </c>
      <c r="D1935" s="282" t="s">
        <v>242</v>
      </c>
      <c r="E1935" s="263" t="str">
        <f t="shared" si="65"/>
        <v>Rate only</v>
      </c>
      <c r="F1935" s="248"/>
    </row>
    <row r="1936" spans="1:6" ht="19.899999999999999" customHeight="1" x14ac:dyDescent="0.25">
      <c r="A1936" s="98" t="str">
        <f t="shared" si="64"/>
        <v>H.1.B.</v>
      </c>
      <c r="B1936" s="222">
        <v>1929</v>
      </c>
      <c r="C1936" s="160" t="s">
        <v>1760</v>
      </c>
      <c r="D1936" s="282" t="s">
        <v>242</v>
      </c>
      <c r="E1936" s="263" t="str">
        <f t="shared" si="65"/>
        <v>Rate only</v>
      </c>
      <c r="F1936" s="248"/>
    </row>
    <row r="1937" spans="1:6" ht="19.899999999999999" customHeight="1" x14ac:dyDescent="0.25">
      <c r="A1937" s="98" t="str">
        <f t="shared" si="64"/>
        <v>H.1.B.</v>
      </c>
      <c r="B1937" s="222">
        <v>1930</v>
      </c>
      <c r="C1937" s="160" t="s">
        <v>1761</v>
      </c>
      <c r="D1937" s="282" t="s">
        <v>242</v>
      </c>
      <c r="E1937" s="263" t="str">
        <f t="shared" si="65"/>
        <v>Rate only</v>
      </c>
      <c r="F1937" s="248"/>
    </row>
    <row r="1938" spans="1:6" ht="19.899999999999999" customHeight="1" x14ac:dyDescent="0.25">
      <c r="A1938" s="98" t="str">
        <f t="shared" si="64"/>
        <v>H.1.B.</v>
      </c>
      <c r="B1938" s="222">
        <v>1931</v>
      </c>
      <c r="C1938" s="160" t="s">
        <v>1762</v>
      </c>
      <c r="D1938" s="282" t="s">
        <v>242</v>
      </c>
      <c r="E1938" s="263" t="str">
        <f t="shared" si="65"/>
        <v>Rate only</v>
      </c>
      <c r="F1938" s="248"/>
    </row>
    <row r="1939" spans="1:6" ht="19.899999999999999" customHeight="1" x14ac:dyDescent="0.25">
      <c r="A1939" s="98" t="str">
        <f t="shared" si="64"/>
        <v>H.1.B.</v>
      </c>
      <c r="B1939" s="222">
        <v>1932</v>
      </c>
      <c r="C1939" s="160" t="s">
        <v>1763</v>
      </c>
      <c r="D1939" s="282" t="s">
        <v>242</v>
      </c>
      <c r="E1939" s="263" t="str">
        <f t="shared" si="65"/>
        <v>Rate only</v>
      </c>
      <c r="F1939" s="248"/>
    </row>
    <row r="1940" spans="1:6" ht="19.899999999999999" customHeight="1" x14ac:dyDescent="0.25">
      <c r="A1940" s="98" t="str">
        <f t="shared" si="64"/>
        <v>H.1.B.</v>
      </c>
      <c r="B1940" s="222">
        <v>1933</v>
      </c>
      <c r="C1940" s="160" t="s">
        <v>1764</v>
      </c>
      <c r="D1940" s="282" t="s">
        <v>242</v>
      </c>
      <c r="E1940" s="263" t="str">
        <f t="shared" si="65"/>
        <v>Rate only</v>
      </c>
      <c r="F1940" s="248"/>
    </row>
    <row r="1941" spans="1:6" ht="19.899999999999999" customHeight="1" x14ac:dyDescent="0.25">
      <c r="A1941" s="98" t="str">
        <f t="shared" si="64"/>
        <v>H.1.B.</v>
      </c>
      <c r="B1941" s="222">
        <v>1934</v>
      </c>
      <c r="C1941" s="160" t="s">
        <v>1765</v>
      </c>
      <c r="D1941" s="282" t="s">
        <v>242</v>
      </c>
      <c r="E1941" s="263" t="str">
        <f t="shared" si="65"/>
        <v>Rate only</v>
      </c>
      <c r="F1941" s="248"/>
    </row>
    <row r="1942" spans="1:6" ht="19.899999999999999" customHeight="1" x14ac:dyDescent="0.25">
      <c r="A1942" s="98" t="str">
        <f t="shared" si="64"/>
        <v>H.1.B.</v>
      </c>
      <c r="B1942" s="222">
        <v>1935</v>
      </c>
      <c r="C1942" s="160" t="s">
        <v>1766</v>
      </c>
      <c r="D1942" s="282" t="s">
        <v>242</v>
      </c>
      <c r="E1942" s="263" t="str">
        <f t="shared" si="65"/>
        <v>Rate only</v>
      </c>
      <c r="F1942" s="248"/>
    </row>
    <row r="1943" spans="1:6" ht="19.899999999999999" customHeight="1" x14ac:dyDescent="0.25">
      <c r="A1943" s="98" t="str">
        <f t="shared" si="64"/>
        <v>H.1.B.</v>
      </c>
      <c r="B1943" s="222">
        <v>1936</v>
      </c>
      <c r="C1943" s="160" t="s">
        <v>1767</v>
      </c>
      <c r="D1943" s="282" t="s">
        <v>242</v>
      </c>
      <c r="E1943" s="263" t="str">
        <f t="shared" si="65"/>
        <v>Rate only</v>
      </c>
      <c r="F1943" s="248"/>
    </row>
    <row r="1944" spans="1:6" ht="24.6" customHeight="1" x14ac:dyDescent="0.25">
      <c r="A1944" s="98" t="str">
        <f t="shared" si="64"/>
        <v>H.1.B.</v>
      </c>
      <c r="B1944" s="222">
        <v>1937</v>
      </c>
      <c r="C1944" s="160" t="s">
        <v>1768</v>
      </c>
      <c r="D1944" s="282" t="s">
        <v>242</v>
      </c>
      <c r="E1944" s="263" t="str">
        <f t="shared" si="65"/>
        <v>Rate only</v>
      </c>
      <c r="F1944" s="248"/>
    </row>
    <row r="1945" spans="1:6" x14ac:dyDescent="0.25">
      <c r="A1945" s="98" t="str">
        <f t="shared" si="64"/>
        <v>H.1.B.</v>
      </c>
      <c r="B1945" s="222">
        <v>1938</v>
      </c>
      <c r="C1945" s="158" t="s">
        <v>1769</v>
      </c>
      <c r="D1945" s="282"/>
      <c r="E1945" s="263" t="str">
        <f t="shared" si="65"/>
        <v/>
      </c>
      <c r="F1945" s="248"/>
    </row>
    <row r="1946" spans="1:6" ht="48.6" customHeight="1" x14ac:dyDescent="0.25">
      <c r="A1946" s="98" t="str">
        <f t="shared" si="64"/>
        <v>H.1.B.</v>
      </c>
      <c r="B1946" s="222">
        <v>1939</v>
      </c>
      <c r="C1946" s="159" t="s">
        <v>1770</v>
      </c>
      <c r="D1946" s="282"/>
      <c r="E1946" s="263" t="str">
        <f t="shared" si="65"/>
        <v/>
      </c>
      <c r="F1946" s="248"/>
    </row>
    <row r="1947" spans="1:6" ht="19.899999999999999" customHeight="1" x14ac:dyDescent="0.25">
      <c r="A1947" s="98" t="str">
        <f t="shared" si="64"/>
        <v>H.1.B.</v>
      </c>
      <c r="B1947" s="222">
        <v>1940</v>
      </c>
      <c r="C1947" s="160" t="s">
        <v>1771</v>
      </c>
      <c r="D1947" s="282" t="s">
        <v>242</v>
      </c>
      <c r="E1947" s="263" t="str">
        <f t="shared" si="65"/>
        <v>Rate only</v>
      </c>
      <c r="F1947" s="248"/>
    </row>
    <row r="1948" spans="1:6" ht="19.899999999999999" customHeight="1" x14ac:dyDescent="0.25">
      <c r="A1948" s="98" t="str">
        <f t="shared" si="64"/>
        <v>H.1.B.</v>
      </c>
      <c r="B1948" s="222">
        <v>1941</v>
      </c>
      <c r="C1948" s="160" t="s">
        <v>1772</v>
      </c>
      <c r="D1948" s="282" t="s">
        <v>242</v>
      </c>
      <c r="E1948" s="263" t="str">
        <f t="shared" si="65"/>
        <v>Rate only</v>
      </c>
      <c r="F1948" s="248"/>
    </row>
    <row r="1949" spans="1:6" ht="19.899999999999999" customHeight="1" x14ac:dyDescent="0.25">
      <c r="A1949" s="98" t="str">
        <f t="shared" si="64"/>
        <v>H.1.B.</v>
      </c>
      <c r="B1949" s="222">
        <v>1942</v>
      </c>
      <c r="C1949" s="160" t="s">
        <v>1773</v>
      </c>
      <c r="D1949" s="282" t="s">
        <v>242</v>
      </c>
      <c r="E1949" s="263" t="str">
        <f t="shared" si="65"/>
        <v>Rate only</v>
      </c>
      <c r="F1949" s="248"/>
    </row>
    <row r="1950" spans="1:6" ht="19.899999999999999" customHeight="1" x14ac:dyDescent="0.25">
      <c r="A1950" s="98" t="str">
        <f t="shared" si="64"/>
        <v>H.1.B.</v>
      </c>
      <c r="B1950" s="222">
        <v>1943</v>
      </c>
      <c r="C1950" s="160" t="s">
        <v>1774</v>
      </c>
      <c r="D1950" s="282" t="s">
        <v>242</v>
      </c>
      <c r="E1950" s="263" t="str">
        <f t="shared" si="65"/>
        <v>Rate only</v>
      </c>
      <c r="F1950" s="248"/>
    </row>
    <row r="1951" spans="1:6" ht="19.899999999999999" customHeight="1" x14ac:dyDescent="0.25">
      <c r="A1951" s="98" t="str">
        <f t="shared" si="64"/>
        <v>H.1.B.</v>
      </c>
      <c r="B1951" s="222">
        <v>1944</v>
      </c>
      <c r="C1951" s="160" t="s">
        <v>1775</v>
      </c>
      <c r="D1951" s="282" t="s">
        <v>242</v>
      </c>
      <c r="E1951" s="263" t="str">
        <f t="shared" si="65"/>
        <v>Rate only</v>
      </c>
      <c r="F1951" s="248"/>
    </row>
    <row r="1952" spans="1:6" ht="19.899999999999999" customHeight="1" x14ac:dyDescent="0.25">
      <c r="A1952" s="98" t="str">
        <f t="shared" si="64"/>
        <v>H.1.B.</v>
      </c>
      <c r="B1952" s="222">
        <v>1945</v>
      </c>
      <c r="C1952" s="160" t="s">
        <v>1776</v>
      </c>
      <c r="D1952" s="282" t="s">
        <v>242</v>
      </c>
      <c r="E1952" s="263" t="str">
        <f t="shared" si="65"/>
        <v>Rate only</v>
      </c>
      <c r="F1952" s="248"/>
    </row>
    <row r="1953" spans="1:6" ht="19.899999999999999" customHeight="1" x14ac:dyDescent="0.25">
      <c r="A1953" s="98" t="str">
        <f t="shared" si="64"/>
        <v>H.1.B.</v>
      </c>
      <c r="B1953" s="222">
        <v>1946</v>
      </c>
      <c r="C1953" s="160" t="s">
        <v>1777</v>
      </c>
      <c r="D1953" s="282" t="s">
        <v>242</v>
      </c>
      <c r="E1953" s="263" t="str">
        <f t="shared" si="65"/>
        <v>Rate only</v>
      </c>
      <c r="F1953" s="248"/>
    </row>
    <row r="1954" spans="1:6" ht="27" customHeight="1" x14ac:dyDescent="0.25">
      <c r="A1954" s="98" t="str">
        <f t="shared" si="64"/>
        <v>H.1.B.</v>
      </c>
      <c r="B1954" s="222">
        <v>1947</v>
      </c>
      <c r="C1954" s="160" t="s">
        <v>1778</v>
      </c>
      <c r="D1954" s="282" t="s">
        <v>242</v>
      </c>
      <c r="E1954" s="263" t="str">
        <f t="shared" si="65"/>
        <v>Rate only</v>
      </c>
      <c r="F1954" s="248"/>
    </row>
    <row r="1955" spans="1:6" x14ac:dyDescent="0.25">
      <c r="A1955" s="98" t="str">
        <f t="shared" si="64"/>
        <v>H.1.B.</v>
      </c>
      <c r="B1955" s="222">
        <v>1948</v>
      </c>
      <c r="C1955" s="158" t="s">
        <v>1779</v>
      </c>
      <c r="D1955" s="282"/>
      <c r="E1955" s="263" t="str">
        <f t="shared" si="65"/>
        <v/>
      </c>
      <c r="F1955" s="248"/>
    </row>
    <row r="1956" spans="1:6" ht="141.6" customHeight="1" x14ac:dyDescent="0.25">
      <c r="A1956" s="98" t="str">
        <f t="shared" si="64"/>
        <v>H.1.B.</v>
      </c>
      <c r="B1956" s="222">
        <v>1949</v>
      </c>
      <c r="C1956" s="159" t="s">
        <v>1780</v>
      </c>
      <c r="D1956" s="282"/>
      <c r="E1956" s="263" t="str">
        <f t="shared" si="65"/>
        <v/>
      </c>
      <c r="F1956" s="248"/>
    </row>
    <row r="1957" spans="1:6" ht="21.6" customHeight="1" x14ac:dyDescent="0.25">
      <c r="A1957" s="98" t="str">
        <f t="shared" si="64"/>
        <v>H.1.B.</v>
      </c>
      <c r="B1957" s="222">
        <v>1950</v>
      </c>
      <c r="C1957" s="160" t="s">
        <v>1781</v>
      </c>
      <c r="D1957" s="282" t="s">
        <v>242</v>
      </c>
      <c r="E1957" s="263" t="str">
        <f t="shared" si="65"/>
        <v>Rate only</v>
      </c>
      <c r="F1957" s="248"/>
    </row>
    <row r="1958" spans="1:6" ht="31.9" customHeight="1" x14ac:dyDescent="0.25">
      <c r="A1958" s="98" t="str">
        <f t="shared" si="64"/>
        <v>H.1.B.</v>
      </c>
      <c r="B1958" s="222">
        <v>1951</v>
      </c>
      <c r="C1958" s="160" t="s">
        <v>1782</v>
      </c>
      <c r="D1958" s="282" t="s">
        <v>242</v>
      </c>
      <c r="E1958" s="263" t="str">
        <f t="shared" si="65"/>
        <v>Rate only</v>
      </c>
      <c r="F1958" s="248"/>
    </row>
    <row r="1959" spans="1:6" ht="31.9" customHeight="1" x14ac:dyDescent="0.25">
      <c r="A1959" s="98" t="str">
        <f t="shared" si="64"/>
        <v>H.1.B.</v>
      </c>
      <c r="B1959" s="222">
        <v>1952</v>
      </c>
      <c r="C1959" s="160" t="s">
        <v>1783</v>
      </c>
      <c r="D1959" s="282" t="s">
        <v>242</v>
      </c>
      <c r="E1959" s="263" t="str">
        <f t="shared" si="65"/>
        <v>Rate only</v>
      </c>
      <c r="F1959" s="248"/>
    </row>
    <row r="1960" spans="1:6" ht="39" customHeight="1" x14ac:dyDescent="0.25">
      <c r="A1960" s="98" t="str">
        <f t="shared" si="64"/>
        <v>H.1.B.</v>
      </c>
      <c r="B1960" s="222">
        <v>1953</v>
      </c>
      <c r="C1960" s="160" t="s">
        <v>1784</v>
      </c>
      <c r="D1960" s="282" t="s">
        <v>242</v>
      </c>
      <c r="E1960" s="263" t="str">
        <f t="shared" si="65"/>
        <v>Rate only</v>
      </c>
      <c r="F1960" s="248"/>
    </row>
    <row r="1961" spans="1:6" ht="108" x14ac:dyDescent="0.25">
      <c r="A1961" s="98" t="str">
        <f t="shared" si="64"/>
        <v>H.1.B.</v>
      </c>
      <c r="B1961" s="222">
        <v>1954</v>
      </c>
      <c r="C1961" s="158" t="s">
        <v>1785</v>
      </c>
      <c r="D1961" s="282"/>
      <c r="E1961" s="263" t="str">
        <f t="shared" si="65"/>
        <v/>
      </c>
      <c r="F1961" s="248"/>
    </row>
    <row r="1962" spans="1:6" ht="21" customHeight="1" x14ac:dyDescent="0.25">
      <c r="A1962" s="98" t="str">
        <f t="shared" si="64"/>
        <v>H.1.B.</v>
      </c>
      <c r="B1962" s="222">
        <v>1955</v>
      </c>
      <c r="C1962" s="160" t="s">
        <v>1786</v>
      </c>
      <c r="D1962" s="282" t="s">
        <v>242</v>
      </c>
      <c r="E1962" s="263" t="str">
        <f t="shared" si="65"/>
        <v>Rate only</v>
      </c>
      <c r="F1962" s="248"/>
    </row>
    <row r="1963" spans="1:6" ht="30" customHeight="1" x14ac:dyDescent="0.25">
      <c r="A1963" s="98" t="str">
        <f t="shared" si="64"/>
        <v>H.1.B.</v>
      </c>
      <c r="B1963" s="222">
        <v>1956</v>
      </c>
      <c r="C1963" s="160" t="s">
        <v>1787</v>
      </c>
      <c r="D1963" s="282" t="s">
        <v>242</v>
      </c>
      <c r="E1963" s="263" t="str">
        <f t="shared" si="65"/>
        <v>Rate only</v>
      </c>
      <c r="F1963" s="248"/>
    </row>
    <row r="1964" spans="1:6" ht="30" customHeight="1" x14ac:dyDescent="0.25">
      <c r="A1964" s="98" t="str">
        <f t="shared" si="64"/>
        <v>H.1.B.</v>
      </c>
      <c r="B1964" s="222">
        <v>1957</v>
      </c>
      <c r="C1964" s="160" t="s">
        <v>1788</v>
      </c>
      <c r="D1964" s="282" t="s">
        <v>242</v>
      </c>
      <c r="E1964" s="263" t="str">
        <f t="shared" si="65"/>
        <v>Rate only</v>
      </c>
      <c r="F1964" s="248"/>
    </row>
    <row r="1965" spans="1:6" ht="30" customHeight="1" x14ac:dyDescent="0.25">
      <c r="A1965" s="98" t="str">
        <f t="shared" si="64"/>
        <v>H.1.B.</v>
      </c>
      <c r="B1965" s="222">
        <v>1958</v>
      </c>
      <c r="C1965" s="160" t="s">
        <v>1789</v>
      </c>
      <c r="D1965" s="282" t="s">
        <v>242</v>
      </c>
      <c r="E1965" s="263" t="str">
        <f t="shared" si="65"/>
        <v>Rate only</v>
      </c>
      <c r="F1965" s="248"/>
    </row>
    <row r="1966" spans="1:6" ht="51" customHeight="1" x14ac:dyDescent="0.25">
      <c r="A1966" s="98" t="str">
        <f t="shared" ref="A1966:A2029" si="66">IF(B1966&gt;0,"H.1.B.","")</f>
        <v>H.1.B.</v>
      </c>
      <c r="B1966" s="222">
        <v>1959</v>
      </c>
      <c r="C1966" s="160" t="s">
        <v>1790</v>
      </c>
      <c r="D1966" s="282" t="s">
        <v>242</v>
      </c>
      <c r="E1966" s="263" t="str">
        <f t="shared" si="65"/>
        <v>Rate only</v>
      </c>
      <c r="F1966" s="248"/>
    </row>
    <row r="1967" spans="1:6" x14ac:dyDescent="0.25">
      <c r="A1967" s="98" t="str">
        <f t="shared" si="66"/>
        <v>H.1.B.</v>
      </c>
      <c r="B1967" s="222">
        <v>1960</v>
      </c>
      <c r="C1967" s="158" t="s">
        <v>1791</v>
      </c>
      <c r="D1967" s="282"/>
      <c r="E1967" s="263" t="str">
        <f t="shared" si="65"/>
        <v/>
      </c>
      <c r="F1967" s="248"/>
    </row>
    <row r="1968" spans="1:6" ht="58.9" customHeight="1" x14ac:dyDescent="0.25">
      <c r="A1968" s="98" t="str">
        <f t="shared" si="66"/>
        <v>H.1.B.</v>
      </c>
      <c r="B1968" s="222">
        <v>1961</v>
      </c>
      <c r="C1968" s="159" t="s">
        <v>1792</v>
      </c>
      <c r="D1968" s="282"/>
      <c r="E1968" s="263" t="str">
        <f t="shared" si="65"/>
        <v/>
      </c>
      <c r="F1968" s="248"/>
    </row>
    <row r="1969" spans="1:6" x14ac:dyDescent="0.25">
      <c r="A1969" s="98" t="str">
        <f t="shared" si="66"/>
        <v>H.1.B.</v>
      </c>
      <c r="B1969" s="222">
        <v>1962</v>
      </c>
      <c r="C1969" s="158" t="s">
        <v>1793</v>
      </c>
      <c r="D1969" s="282"/>
      <c r="E1969" s="263" t="str">
        <f t="shared" si="65"/>
        <v/>
      </c>
      <c r="F1969" s="248"/>
    </row>
    <row r="1970" spans="1:6" ht="19.899999999999999" customHeight="1" x14ac:dyDescent="0.25">
      <c r="A1970" s="98" t="str">
        <f t="shared" si="66"/>
        <v>H.1.B.</v>
      </c>
      <c r="B1970" s="222">
        <v>1963</v>
      </c>
      <c r="C1970" s="160" t="s">
        <v>1794</v>
      </c>
      <c r="D1970" s="282" t="s">
        <v>242</v>
      </c>
      <c r="E1970" s="263" t="str">
        <f t="shared" si="65"/>
        <v>Rate only</v>
      </c>
      <c r="F1970" s="248"/>
    </row>
    <row r="1971" spans="1:6" ht="19.899999999999999" customHeight="1" x14ac:dyDescent="0.25">
      <c r="A1971" s="98" t="str">
        <f t="shared" si="66"/>
        <v>H.1.B.</v>
      </c>
      <c r="B1971" s="222">
        <v>1964</v>
      </c>
      <c r="C1971" s="160" t="s">
        <v>1795</v>
      </c>
      <c r="D1971" s="282" t="s">
        <v>242</v>
      </c>
      <c r="E1971" s="263" t="str">
        <f t="shared" si="65"/>
        <v>Rate only</v>
      </c>
      <c r="F1971" s="248"/>
    </row>
    <row r="1972" spans="1:6" ht="19.899999999999999" customHeight="1" x14ac:dyDescent="0.25">
      <c r="A1972" s="98" t="str">
        <f t="shared" si="66"/>
        <v>H.1.B.</v>
      </c>
      <c r="B1972" s="222">
        <v>1965</v>
      </c>
      <c r="C1972" s="160" t="s">
        <v>1796</v>
      </c>
      <c r="D1972" s="282" t="s">
        <v>242</v>
      </c>
      <c r="E1972" s="263" t="str">
        <f t="shared" si="65"/>
        <v>Rate only</v>
      </c>
      <c r="F1972" s="248"/>
    </row>
    <row r="1973" spans="1:6" ht="19.899999999999999" customHeight="1" x14ac:dyDescent="0.25">
      <c r="A1973" s="98" t="str">
        <f t="shared" si="66"/>
        <v>H.1.B.</v>
      </c>
      <c r="B1973" s="222">
        <v>1966</v>
      </c>
      <c r="C1973" s="160" t="s">
        <v>1797</v>
      </c>
      <c r="D1973" s="282" t="s">
        <v>242</v>
      </c>
      <c r="E1973" s="263" t="str">
        <f t="shared" si="65"/>
        <v>Rate only</v>
      </c>
      <c r="F1973" s="248"/>
    </row>
    <row r="1974" spans="1:6" ht="19.899999999999999" customHeight="1" x14ac:dyDescent="0.25">
      <c r="A1974" s="98" t="str">
        <f t="shared" si="66"/>
        <v>H.1.B.</v>
      </c>
      <c r="B1974" s="222">
        <v>1967</v>
      </c>
      <c r="C1974" s="160" t="s">
        <v>1798</v>
      </c>
      <c r="D1974" s="282" t="s">
        <v>242</v>
      </c>
      <c r="E1974" s="263" t="str">
        <f t="shared" si="65"/>
        <v>Rate only</v>
      </c>
      <c r="F1974" s="248"/>
    </row>
    <row r="1975" spans="1:6" ht="19.899999999999999" customHeight="1" x14ac:dyDescent="0.25">
      <c r="A1975" s="98" t="str">
        <f t="shared" si="66"/>
        <v>H.1.B.</v>
      </c>
      <c r="B1975" s="222">
        <v>1968</v>
      </c>
      <c r="C1975" s="160" t="s">
        <v>1799</v>
      </c>
      <c r="D1975" s="282" t="s">
        <v>242</v>
      </c>
      <c r="E1975" s="263" t="str">
        <f t="shared" si="65"/>
        <v>Rate only</v>
      </c>
      <c r="F1975" s="248"/>
    </row>
    <row r="1976" spans="1:6" ht="19.899999999999999" customHeight="1" x14ac:dyDescent="0.25">
      <c r="A1976" s="98" t="str">
        <f t="shared" si="66"/>
        <v>H.1.B.</v>
      </c>
      <c r="B1976" s="222">
        <v>1969</v>
      </c>
      <c r="C1976" s="160" t="s">
        <v>1800</v>
      </c>
      <c r="D1976" s="282" t="s">
        <v>242</v>
      </c>
      <c r="E1976" s="263" t="str">
        <f t="shared" si="65"/>
        <v>Rate only</v>
      </c>
      <c r="F1976" s="248"/>
    </row>
    <row r="1977" spans="1:6" ht="19.899999999999999" customHeight="1" x14ac:dyDescent="0.25">
      <c r="A1977" s="98" t="str">
        <f t="shared" si="66"/>
        <v>H.1.B.</v>
      </c>
      <c r="B1977" s="222">
        <v>1970</v>
      </c>
      <c r="C1977" s="160" t="s">
        <v>1801</v>
      </c>
      <c r="D1977" s="282" t="s">
        <v>242</v>
      </c>
      <c r="E1977" s="263" t="str">
        <f t="shared" si="65"/>
        <v>Rate only</v>
      </c>
      <c r="F1977" s="248"/>
    </row>
    <row r="1978" spans="1:6" ht="19.899999999999999" customHeight="1" x14ac:dyDescent="0.25">
      <c r="A1978" s="98" t="str">
        <f t="shared" si="66"/>
        <v>H.1.B.</v>
      </c>
      <c r="B1978" s="222">
        <v>1971</v>
      </c>
      <c r="C1978" s="160" t="s">
        <v>1802</v>
      </c>
      <c r="D1978" s="282" t="s">
        <v>242</v>
      </c>
      <c r="E1978" s="263" t="str">
        <f t="shared" si="65"/>
        <v>Rate only</v>
      </c>
      <c r="F1978" s="248"/>
    </row>
    <row r="1979" spans="1:6" ht="19.899999999999999" customHeight="1" x14ac:dyDescent="0.25">
      <c r="A1979" s="98" t="str">
        <f t="shared" si="66"/>
        <v>H.1.B.</v>
      </c>
      <c r="B1979" s="222">
        <v>1972</v>
      </c>
      <c r="C1979" s="160" t="s">
        <v>1803</v>
      </c>
      <c r="D1979" s="282" t="s">
        <v>242</v>
      </c>
      <c r="E1979" s="263" t="str">
        <f t="shared" ref="E1979:E2042" si="67">IF(D1979&gt;0,"Rate only","")</f>
        <v>Rate only</v>
      </c>
      <c r="F1979" s="248"/>
    </row>
    <row r="1980" spans="1:6" ht="45" customHeight="1" x14ac:dyDescent="0.25">
      <c r="A1980" s="98" t="str">
        <f t="shared" si="66"/>
        <v>H.1.B.</v>
      </c>
      <c r="B1980" s="222">
        <v>1973</v>
      </c>
      <c r="C1980" s="160" t="s">
        <v>1804</v>
      </c>
      <c r="D1980" s="282" t="s">
        <v>242</v>
      </c>
      <c r="E1980" s="263" t="str">
        <f t="shared" si="67"/>
        <v>Rate only</v>
      </c>
      <c r="F1980" s="248"/>
    </row>
    <row r="1981" spans="1:6" ht="48.6" customHeight="1" x14ac:dyDescent="0.25">
      <c r="A1981" s="98" t="str">
        <f t="shared" si="66"/>
        <v>H.1.B.</v>
      </c>
      <c r="B1981" s="222">
        <v>1974</v>
      </c>
      <c r="C1981" s="160" t="s">
        <v>1805</v>
      </c>
      <c r="D1981" s="282" t="s">
        <v>242</v>
      </c>
      <c r="E1981" s="263" t="str">
        <f t="shared" si="67"/>
        <v>Rate only</v>
      </c>
      <c r="F1981" s="248"/>
    </row>
    <row r="1982" spans="1:6" x14ac:dyDescent="0.25">
      <c r="A1982" s="98" t="str">
        <f t="shared" si="66"/>
        <v>H.1.B.</v>
      </c>
      <c r="B1982" s="222">
        <v>1975</v>
      </c>
      <c r="C1982" s="158" t="s">
        <v>1806</v>
      </c>
      <c r="D1982" s="282"/>
      <c r="E1982" s="263" t="str">
        <f t="shared" si="67"/>
        <v/>
      </c>
      <c r="F1982" s="248"/>
    </row>
    <row r="1983" spans="1:6" ht="19.899999999999999" customHeight="1" x14ac:dyDescent="0.25">
      <c r="A1983" s="98" t="str">
        <f t="shared" si="66"/>
        <v>H.1.B.</v>
      </c>
      <c r="B1983" s="222">
        <v>1976</v>
      </c>
      <c r="C1983" s="160" t="s">
        <v>1807</v>
      </c>
      <c r="D1983" s="282" t="s">
        <v>242</v>
      </c>
      <c r="E1983" s="263" t="str">
        <f t="shared" si="67"/>
        <v>Rate only</v>
      </c>
      <c r="F1983" s="248"/>
    </row>
    <row r="1984" spans="1:6" ht="19.899999999999999" customHeight="1" x14ac:dyDescent="0.25">
      <c r="A1984" s="98" t="str">
        <f t="shared" si="66"/>
        <v>H.1.B.</v>
      </c>
      <c r="B1984" s="222">
        <v>1977</v>
      </c>
      <c r="C1984" s="160" t="s">
        <v>1808</v>
      </c>
      <c r="D1984" s="282" t="s">
        <v>242</v>
      </c>
      <c r="E1984" s="263" t="str">
        <f t="shared" si="67"/>
        <v>Rate only</v>
      </c>
      <c r="F1984" s="248"/>
    </row>
    <row r="1985" spans="1:6" ht="19.899999999999999" customHeight="1" x14ac:dyDescent="0.25">
      <c r="A1985" s="98" t="str">
        <f t="shared" si="66"/>
        <v>H.1.B.</v>
      </c>
      <c r="B1985" s="222">
        <v>1978</v>
      </c>
      <c r="C1985" s="160" t="s">
        <v>1809</v>
      </c>
      <c r="D1985" s="282" t="s">
        <v>242</v>
      </c>
      <c r="E1985" s="263" t="str">
        <f t="shared" si="67"/>
        <v>Rate only</v>
      </c>
      <c r="F1985" s="248"/>
    </row>
    <row r="1986" spans="1:6" ht="19.899999999999999" customHeight="1" x14ac:dyDescent="0.25">
      <c r="A1986" s="98" t="str">
        <f t="shared" si="66"/>
        <v>H.1.B.</v>
      </c>
      <c r="B1986" s="222">
        <v>1979</v>
      </c>
      <c r="C1986" s="160" t="s">
        <v>1810</v>
      </c>
      <c r="D1986" s="282" t="s">
        <v>242</v>
      </c>
      <c r="E1986" s="263" t="str">
        <f t="shared" si="67"/>
        <v>Rate only</v>
      </c>
      <c r="F1986" s="248"/>
    </row>
    <row r="1987" spans="1:6" ht="19.899999999999999" customHeight="1" x14ac:dyDescent="0.25">
      <c r="A1987" s="98" t="str">
        <f t="shared" si="66"/>
        <v>H.1.B.</v>
      </c>
      <c r="B1987" s="222">
        <v>1980</v>
      </c>
      <c r="C1987" s="160" t="s">
        <v>1811</v>
      </c>
      <c r="D1987" s="282" t="s">
        <v>242</v>
      </c>
      <c r="E1987" s="263" t="str">
        <f t="shared" si="67"/>
        <v>Rate only</v>
      </c>
      <c r="F1987" s="248"/>
    </row>
    <row r="1988" spans="1:6" ht="19.899999999999999" customHeight="1" x14ac:dyDescent="0.25">
      <c r="A1988" s="98" t="str">
        <f t="shared" si="66"/>
        <v>H.1.B.</v>
      </c>
      <c r="B1988" s="222">
        <v>1981</v>
      </c>
      <c r="C1988" s="160" t="s">
        <v>1812</v>
      </c>
      <c r="D1988" s="282" t="s">
        <v>242</v>
      </c>
      <c r="E1988" s="263" t="str">
        <f t="shared" si="67"/>
        <v>Rate only</v>
      </c>
      <c r="F1988" s="248"/>
    </row>
    <row r="1989" spans="1:6" ht="19.899999999999999" customHeight="1" x14ac:dyDescent="0.25">
      <c r="A1989" s="98" t="str">
        <f t="shared" si="66"/>
        <v>H.1.B.</v>
      </c>
      <c r="B1989" s="222">
        <v>1982</v>
      </c>
      <c r="C1989" s="160" t="s">
        <v>1813</v>
      </c>
      <c r="D1989" s="282" t="s">
        <v>242</v>
      </c>
      <c r="E1989" s="263" t="str">
        <f t="shared" si="67"/>
        <v>Rate only</v>
      </c>
      <c r="F1989" s="248"/>
    </row>
    <row r="1990" spans="1:6" ht="19.899999999999999" customHeight="1" x14ac:dyDescent="0.25">
      <c r="A1990" s="98" t="str">
        <f t="shared" si="66"/>
        <v>H.1.B.</v>
      </c>
      <c r="B1990" s="222">
        <v>1983</v>
      </c>
      <c r="C1990" s="160" t="s">
        <v>1814</v>
      </c>
      <c r="D1990" s="282" t="s">
        <v>242</v>
      </c>
      <c r="E1990" s="263" t="str">
        <f t="shared" si="67"/>
        <v>Rate only</v>
      </c>
      <c r="F1990" s="248"/>
    </row>
    <row r="1991" spans="1:6" ht="19.899999999999999" customHeight="1" x14ac:dyDescent="0.25">
      <c r="A1991" s="98" t="str">
        <f t="shared" si="66"/>
        <v>H.1.B.</v>
      </c>
      <c r="B1991" s="222">
        <v>1984</v>
      </c>
      <c r="C1991" s="160" t="s">
        <v>1815</v>
      </c>
      <c r="D1991" s="282" t="s">
        <v>242</v>
      </c>
      <c r="E1991" s="263" t="str">
        <f t="shared" si="67"/>
        <v>Rate only</v>
      </c>
      <c r="F1991" s="248"/>
    </row>
    <row r="1992" spans="1:6" ht="19.899999999999999" customHeight="1" x14ac:dyDescent="0.25">
      <c r="A1992" s="98" t="str">
        <f t="shared" si="66"/>
        <v>H.1.B.</v>
      </c>
      <c r="B1992" s="222">
        <v>1985</v>
      </c>
      <c r="C1992" s="160" t="s">
        <v>1816</v>
      </c>
      <c r="D1992" s="282" t="s">
        <v>242</v>
      </c>
      <c r="E1992" s="263" t="str">
        <f t="shared" si="67"/>
        <v>Rate only</v>
      </c>
      <c r="F1992" s="248"/>
    </row>
    <row r="1993" spans="1:6" ht="19.899999999999999" customHeight="1" x14ac:dyDescent="0.25">
      <c r="A1993" s="98" t="str">
        <f t="shared" si="66"/>
        <v>H.1.B.</v>
      </c>
      <c r="B1993" s="222">
        <v>1986</v>
      </c>
      <c r="C1993" s="160" t="s">
        <v>1817</v>
      </c>
      <c r="D1993" s="282" t="s">
        <v>242</v>
      </c>
      <c r="E1993" s="263" t="str">
        <f t="shared" si="67"/>
        <v>Rate only</v>
      </c>
      <c r="F1993" s="248"/>
    </row>
    <row r="1994" spans="1:6" ht="19.899999999999999" customHeight="1" x14ac:dyDescent="0.25">
      <c r="A1994" s="98" t="str">
        <f t="shared" si="66"/>
        <v>H.1.B.</v>
      </c>
      <c r="B1994" s="222">
        <v>1987</v>
      </c>
      <c r="C1994" s="160" t="s">
        <v>1818</v>
      </c>
      <c r="D1994" s="282" t="s">
        <v>242</v>
      </c>
      <c r="E1994" s="263" t="str">
        <f t="shared" si="67"/>
        <v>Rate only</v>
      </c>
      <c r="F1994" s="248"/>
    </row>
    <row r="1995" spans="1:6" ht="19.899999999999999" customHeight="1" x14ac:dyDescent="0.25">
      <c r="A1995" s="98" t="str">
        <f t="shared" si="66"/>
        <v>H.1.B.</v>
      </c>
      <c r="B1995" s="222">
        <v>1988</v>
      </c>
      <c r="C1995" s="160" t="s">
        <v>1819</v>
      </c>
      <c r="D1995" s="282" t="s">
        <v>242</v>
      </c>
      <c r="E1995" s="263" t="str">
        <f t="shared" si="67"/>
        <v>Rate only</v>
      </c>
      <c r="F1995" s="248"/>
    </row>
    <row r="1996" spans="1:6" ht="19.899999999999999" customHeight="1" x14ac:dyDescent="0.25">
      <c r="A1996" s="98" t="str">
        <f t="shared" si="66"/>
        <v>H.1.B.</v>
      </c>
      <c r="B1996" s="222">
        <v>1989</v>
      </c>
      <c r="C1996" s="160" t="s">
        <v>1820</v>
      </c>
      <c r="D1996" s="282" t="s">
        <v>242</v>
      </c>
      <c r="E1996" s="263" t="str">
        <f t="shared" si="67"/>
        <v>Rate only</v>
      </c>
      <c r="F1996" s="248"/>
    </row>
    <row r="1997" spans="1:6" ht="19.899999999999999" customHeight="1" x14ac:dyDescent="0.25">
      <c r="A1997" s="98" t="str">
        <f t="shared" si="66"/>
        <v>H.1.B.</v>
      </c>
      <c r="B1997" s="222">
        <v>1990</v>
      </c>
      <c r="C1997" s="160" t="s">
        <v>1821</v>
      </c>
      <c r="D1997" s="282" t="s">
        <v>242</v>
      </c>
      <c r="E1997" s="263" t="str">
        <f t="shared" si="67"/>
        <v>Rate only</v>
      </c>
      <c r="F1997" s="248"/>
    </row>
    <row r="1998" spans="1:6" ht="19.899999999999999" customHeight="1" x14ac:dyDescent="0.25">
      <c r="A1998" s="98" t="str">
        <f t="shared" si="66"/>
        <v>H.1.B.</v>
      </c>
      <c r="B1998" s="222">
        <v>1991</v>
      </c>
      <c r="C1998" s="160" t="s">
        <v>1822</v>
      </c>
      <c r="D1998" s="282" t="s">
        <v>242</v>
      </c>
      <c r="E1998" s="263" t="str">
        <f t="shared" si="67"/>
        <v>Rate only</v>
      </c>
      <c r="F1998" s="248"/>
    </row>
    <row r="1999" spans="1:6" ht="19.899999999999999" customHeight="1" x14ac:dyDescent="0.25">
      <c r="A1999" s="98" t="str">
        <f t="shared" si="66"/>
        <v>H.1.B.</v>
      </c>
      <c r="B1999" s="222">
        <v>1992</v>
      </c>
      <c r="C1999" s="160" t="s">
        <v>1823</v>
      </c>
      <c r="D1999" s="282" t="s">
        <v>242</v>
      </c>
      <c r="E1999" s="263" t="str">
        <f t="shared" si="67"/>
        <v>Rate only</v>
      </c>
      <c r="F1999" s="248"/>
    </row>
    <row r="2000" spans="1:6" ht="19.899999999999999" customHeight="1" x14ac:dyDescent="0.25">
      <c r="A2000" s="98" t="str">
        <f t="shared" si="66"/>
        <v>H.1.B.</v>
      </c>
      <c r="B2000" s="222">
        <v>1993</v>
      </c>
      <c r="C2000" s="160" t="s">
        <v>1824</v>
      </c>
      <c r="D2000" s="282" t="s">
        <v>242</v>
      </c>
      <c r="E2000" s="263" t="str">
        <f t="shared" si="67"/>
        <v>Rate only</v>
      </c>
      <c r="F2000" s="248"/>
    </row>
    <row r="2001" spans="1:6" ht="19.899999999999999" customHeight="1" x14ac:dyDescent="0.25">
      <c r="A2001" s="98" t="str">
        <f t="shared" si="66"/>
        <v>H.1.B.</v>
      </c>
      <c r="B2001" s="222">
        <v>1994</v>
      </c>
      <c r="C2001" s="160" t="s">
        <v>1825</v>
      </c>
      <c r="D2001" s="282" t="s">
        <v>242</v>
      </c>
      <c r="E2001" s="263" t="str">
        <f t="shared" si="67"/>
        <v>Rate only</v>
      </c>
      <c r="F2001" s="248"/>
    </row>
    <row r="2002" spans="1:6" ht="19.899999999999999" customHeight="1" x14ac:dyDescent="0.25">
      <c r="A2002" s="98" t="str">
        <f t="shared" si="66"/>
        <v>H.1.B.</v>
      </c>
      <c r="B2002" s="222">
        <v>1995</v>
      </c>
      <c r="C2002" s="160" t="s">
        <v>1826</v>
      </c>
      <c r="D2002" s="282" t="s">
        <v>242</v>
      </c>
      <c r="E2002" s="263" t="str">
        <f t="shared" si="67"/>
        <v>Rate only</v>
      </c>
      <c r="F2002" s="248"/>
    </row>
    <row r="2003" spans="1:6" ht="19.899999999999999" customHeight="1" x14ac:dyDescent="0.25">
      <c r="A2003" s="98" t="str">
        <f t="shared" si="66"/>
        <v>H.1.B.</v>
      </c>
      <c r="B2003" s="222">
        <v>1996</v>
      </c>
      <c r="C2003" s="160" t="s">
        <v>1827</v>
      </c>
      <c r="D2003" s="282" t="s">
        <v>242</v>
      </c>
      <c r="E2003" s="263" t="str">
        <f t="shared" si="67"/>
        <v>Rate only</v>
      </c>
      <c r="F2003" s="248"/>
    </row>
    <row r="2004" spans="1:6" ht="19.899999999999999" customHeight="1" x14ac:dyDescent="0.25">
      <c r="A2004" s="98" t="str">
        <f t="shared" si="66"/>
        <v>H.1.B.</v>
      </c>
      <c r="B2004" s="222">
        <v>1997</v>
      </c>
      <c r="C2004" s="160" t="s">
        <v>1828</v>
      </c>
      <c r="D2004" s="282" t="s">
        <v>242</v>
      </c>
      <c r="E2004" s="263" t="str">
        <f t="shared" si="67"/>
        <v>Rate only</v>
      </c>
      <c r="F2004" s="248"/>
    </row>
    <row r="2005" spans="1:6" ht="19.899999999999999" customHeight="1" x14ac:dyDescent="0.25">
      <c r="A2005" s="98" t="str">
        <f t="shared" si="66"/>
        <v>H.1.B.</v>
      </c>
      <c r="B2005" s="222">
        <v>1998</v>
      </c>
      <c r="C2005" s="160" t="s">
        <v>1829</v>
      </c>
      <c r="D2005" s="282" t="s">
        <v>242</v>
      </c>
      <c r="E2005" s="263" t="str">
        <f t="shared" si="67"/>
        <v>Rate only</v>
      </c>
      <c r="F2005" s="248"/>
    </row>
    <row r="2006" spans="1:6" ht="19.899999999999999" customHeight="1" x14ac:dyDescent="0.25">
      <c r="A2006" s="98" t="str">
        <f t="shared" si="66"/>
        <v>H.1.B.</v>
      </c>
      <c r="B2006" s="222">
        <v>1999</v>
      </c>
      <c r="C2006" s="160" t="s">
        <v>1830</v>
      </c>
      <c r="D2006" s="282" t="s">
        <v>242</v>
      </c>
      <c r="E2006" s="263" t="str">
        <f t="shared" si="67"/>
        <v>Rate only</v>
      </c>
      <c r="F2006" s="248"/>
    </row>
    <row r="2007" spans="1:6" ht="19.899999999999999" customHeight="1" x14ac:dyDescent="0.25">
      <c r="A2007" s="98" t="str">
        <f t="shared" si="66"/>
        <v>H.1.B.</v>
      </c>
      <c r="B2007" s="222">
        <v>2000</v>
      </c>
      <c r="C2007" s="160" t="s">
        <v>1831</v>
      </c>
      <c r="D2007" s="282" t="s">
        <v>242</v>
      </c>
      <c r="E2007" s="263" t="str">
        <f t="shared" si="67"/>
        <v>Rate only</v>
      </c>
      <c r="F2007" s="248"/>
    </row>
    <row r="2008" spans="1:6" ht="19.899999999999999" customHeight="1" x14ac:dyDescent="0.25">
      <c r="A2008" s="98" t="str">
        <f t="shared" si="66"/>
        <v>H.1.B.</v>
      </c>
      <c r="B2008" s="222">
        <v>2001</v>
      </c>
      <c r="C2008" s="160" t="s">
        <v>1832</v>
      </c>
      <c r="D2008" s="282" t="s">
        <v>242</v>
      </c>
      <c r="E2008" s="263" t="str">
        <f t="shared" si="67"/>
        <v>Rate only</v>
      </c>
      <c r="F2008" s="248"/>
    </row>
    <row r="2009" spans="1:6" ht="19.899999999999999" customHeight="1" x14ac:dyDescent="0.25">
      <c r="A2009" s="98" t="str">
        <f t="shared" si="66"/>
        <v>H.1.B.</v>
      </c>
      <c r="B2009" s="222">
        <v>2002</v>
      </c>
      <c r="C2009" s="160" t="s">
        <v>1833</v>
      </c>
      <c r="D2009" s="282" t="s">
        <v>242</v>
      </c>
      <c r="E2009" s="263" t="str">
        <f t="shared" si="67"/>
        <v>Rate only</v>
      </c>
      <c r="F2009" s="248"/>
    </row>
    <row r="2010" spans="1:6" ht="19.899999999999999" customHeight="1" x14ac:dyDescent="0.25">
      <c r="A2010" s="98" t="str">
        <f t="shared" si="66"/>
        <v>H.1.B.</v>
      </c>
      <c r="B2010" s="222">
        <v>2003</v>
      </c>
      <c r="C2010" s="160" t="s">
        <v>1834</v>
      </c>
      <c r="D2010" s="282" t="s">
        <v>242</v>
      </c>
      <c r="E2010" s="263" t="str">
        <f t="shared" si="67"/>
        <v>Rate only</v>
      </c>
      <c r="F2010" s="248"/>
    </row>
    <row r="2011" spans="1:6" ht="19.899999999999999" customHeight="1" x14ac:dyDescent="0.25">
      <c r="A2011" s="98" t="str">
        <f t="shared" si="66"/>
        <v>H.1.B.</v>
      </c>
      <c r="B2011" s="222">
        <v>2004</v>
      </c>
      <c r="C2011" s="160" t="s">
        <v>1835</v>
      </c>
      <c r="D2011" s="282" t="s">
        <v>242</v>
      </c>
      <c r="E2011" s="263" t="str">
        <f t="shared" si="67"/>
        <v>Rate only</v>
      </c>
      <c r="F2011" s="248"/>
    </row>
    <row r="2012" spans="1:6" ht="19.899999999999999" customHeight="1" x14ac:dyDescent="0.25">
      <c r="A2012" s="98" t="str">
        <f t="shared" si="66"/>
        <v>H.1.B.</v>
      </c>
      <c r="B2012" s="222">
        <v>2005</v>
      </c>
      <c r="C2012" s="160" t="s">
        <v>1836</v>
      </c>
      <c r="D2012" s="282" t="s">
        <v>242</v>
      </c>
      <c r="E2012" s="263" t="str">
        <f t="shared" si="67"/>
        <v>Rate only</v>
      </c>
      <c r="F2012" s="248"/>
    </row>
    <row r="2013" spans="1:6" ht="30" customHeight="1" x14ac:dyDescent="0.25">
      <c r="A2013" s="98" t="str">
        <f t="shared" si="66"/>
        <v>H.1.B.</v>
      </c>
      <c r="B2013" s="222">
        <v>2006</v>
      </c>
      <c r="C2013" s="160" t="s">
        <v>1837</v>
      </c>
      <c r="D2013" s="282" t="s">
        <v>242</v>
      </c>
      <c r="E2013" s="263" t="str">
        <f t="shared" si="67"/>
        <v>Rate only</v>
      </c>
      <c r="F2013" s="248"/>
    </row>
    <row r="2014" spans="1:6" ht="30" customHeight="1" x14ac:dyDescent="0.25">
      <c r="A2014" s="98" t="str">
        <f t="shared" si="66"/>
        <v>H.1.B.</v>
      </c>
      <c r="B2014" s="222">
        <v>2007</v>
      </c>
      <c r="C2014" s="160" t="s">
        <v>1838</v>
      </c>
      <c r="D2014" s="282" t="s">
        <v>242</v>
      </c>
      <c r="E2014" s="263" t="str">
        <f t="shared" si="67"/>
        <v>Rate only</v>
      </c>
      <c r="F2014" s="248"/>
    </row>
    <row r="2015" spans="1:6" ht="40.15" customHeight="1" x14ac:dyDescent="0.25">
      <c r="A2015" s="98" t="str">
        <f t="shared" si="66"/>
        <v>H.1.B.</v>
      </c>
      <c r="B2015" s="222">
        <v>2008</v>
      </c>
      <c r="C2015" s="160" t="s">
        <v>1839</v>
      </c>
      <c r="D2015" s="282" t="s">
        <v>242</v>
      </c>
      <c r="E2015" s="263" t="str">
        <f t="shared" si="67"/>
        <v>Rate only</v>
      </c>
      <c r="F2015" s="248"/>
    </row>
    <row r="2016" spans="1:6" ht="40.15" customHeight="1" x14ac:dyDescent="0.25">
      <c r="A2016" s="98" t="str">
        <f t="shared" si="66"/>
        <v>H.1.B.</v>
      </c>
      <c r="B2016" s="222">
        <v>2009</v>
      </c>
      <c r="C2016" s="160" t="s">
        <v>1840</v>
      </c>
      <c r="D2016" s="282" t="s">
        <v>242</v>
      </c>
      <c r="E2016" s="263" t="str">
        <f t="shared" si="67"/>
        <v>Rate only</v>
      </c>
      <c r="F2016" s="248"/>
    </row>
    <row r="2017" spans="1:6" ht="40.15" customHeight="1" x14ac:dyDescent="0.25">
      <c r="A2017" s="98" t="str">
        <f t="shared" si="66"/>
        <v>H.1.B.</v>
      </c>
      <c r="B2017" s="222">
        <v>2010</v>
      </c>
      <c r="C2017" s="109" t="s">
        <v>1841</v>
      </c>
      <c r="D2017" s="285" t="s">
        <v>242</v>
      </c>
      <c r="E2017" s="263" t="str">
        <f t="shared" si="67"/>
        <v>Rate only</v>
      </c>
      <c r="F2017" s="248"/>
    </row>
    <row r="2018" spans="1:6" ht="40.15" customHeight="1" x14ac:dyDescent="0.25">
      <c r="A2018" s="98" t="str">
        <f t="shared" si="66"/>
        <v>H.1.B.</v>
      </c>
      <c r="B2018" s="222">
        <v>2011</v>
      </c>
      <c r="C2018" s="109" t="s">
        <v>1842</v>
      </c>
      <c r="D2018" s="285" t="s">
        <v>242</v>
      </c>
      <c r="E2018" s="263" t="str">
        <f t="shared" si="67"/>
        <v>Rate only</v>
      </c>
      <c r="F2018" s="248"/>
    </row>
    <row r="2019" spans="1:6" ht="40.15" customHeight="1" x14ac:dyDescent="0.25">
      <c r="A2019" s="98" t="str">
        <f t="shared" si="66"/>
        <v>H.1.B.</v>
      </c>
      <c r="B2019" s="222">
        <v>2012</v>
      </c>
      <c r="C2019" s="109" t="s">
        <v>1843</v>
      </c>
      <c r="D2019" s="285" t="s">
        <v>242</v>
      </c>
      <c r="E2019" s="263" t="str">
        <f t="shared" si="67"/>
        <v>Rate only</v>
      </c>
      <c r="F2019" s="248"/>
    </row>
    <row r="2020" spans="1:6" ht="40.15" customHeight="1" x14ac:dyDescent="0.25">
      <c r="A2020" s="98" t="str">
        <f t="shared" si="66"/>
        <v>H.1.B.</v>
      </c>
      <c r="B2020" s="222">
        <v>2013</v>
      </c>
      <c r="C2020" s="109" t="s">
        <v>1844</v>
      </c>
      <c r="D2020" s="285" t="s">
        <v>242</v>
      </c>
      <c r="E2020" s="263" t="str">
        <f t="shared" si="67"/>
        <v>Rate only</v>
      </c>
      <c r="F2020" s="248"/>
    </row>
    <row r="2021" spans="1:6" ht="40.15" customHeight="1" x14ac:dyDescent="0.25">
      <c r="A2021" s="98" t="str">
        <f t="shared" si="66"/>
        <v>H.1.B.</v>
      </c>
      <c r="B2021" s="222">
        <v>2014</v>
      </c>
      <c r="C2021" s="109" t="s">
        <v>1845</v>
      </c>
      <c r="D2021" s="285" t="s">
        <v>242</v>
      </c>
      <c r="E2021" s="263" t="str">
        <f t="shared" si="67"/>
        <v>Rate only</v>
      </c>
      <c r="F2021" s="248"/>
    </row>
    <row r="2022" spans="1:6" ht="40.15" customHeight="1" x14ac:dyDescent="0.25">
      <c r="A2022" s="98" t="str">
        <f t="shared" si="66"/>
        <v>H.1.B.</v>
      </c>
      <c r="B2022" s="222">
        <v>2015</v>
      </c>
      <c r="C2022" s="109" t="s">
        <v>1846</v>
      </c>
      <c r="D2022" s="285" t="s">
        <v>242</v>
      </c>
      <c r="E2022" s="263" t="str">
        <f t="shared" si="67"/>
        <v>Rate only</v>
      </c>
      <c r="F2022" s="248"/>
    </row>
    <row r="2023" spans="1:6" x14ac:dyDescent="0.25">
      <c r="A2023" s="98" t="str">
        <f t="shared" si="66"/>
        <v>H.1.B.</v>
      </c>
      <c r="B2023" s="222">
        <v>2016</v>
      </c>
      <c r="C2023" s="158" t="s">
        <v>878</v>
      </c>
      <c r="D2023" s="282"/>
      <c r="E2023" s="263" t="str">
        <f t="shared" si="67"/>
        <v/>
      </c>
      <c r="F2023" s="248"/>
    </row>
    <row r="2024" spans="1:6" ht="32.450000000000003" customHeight="1" x14ac:dyDescent="0.25">
      <c r="A2024" s="98" t="str">
        <f t="shared" si="66"/>
        <v>H.1.B.</v>
      </c>
      <c r="B2024" s="222">
        <v>2017</v>
      </c>
      <c r="C2024" s="160" t="s">
        <v>1847</v>
      </c>
      <c r="D2024" s="282" t="s">
        <v>242</v>
      </c>
      <c r="E2024" s="263" t="str">
        <f t="shared" si="67"/>
        <v>Rate only</v>
      </c>
      <c r="F2024" s="248"/>
    </row>
    <row r="2025" spans="1:6" ht="21" customHeight="1" x14ac:dyDescent="0.25">
      <c r="A2025" s="98" t="str">
        <f t="shared" si="66"/>
        <v>H.1.B.</v>
      </c>
      <c r="B2025" s="222">
        <v>2018</v>
      </c>
      <c r="C2025" s="160" t="s">
        <v>1848</v>
      </c>
      <c r="D2025" s="282" t="s">
        <v>242</v>
      </c>
      <c r="E2025" s="263" t="str">
        <f t="shared" si="67"/>
        <v>Rate only</v>
      </c>
      <c r="F2025" s="248"/>
    </row>
    <row r="2026" spans="1:6" ht="31.15" customHeight="1" x14ac:dyDescent="0.25">
      <c r="A2026" s="98" t="str">
        <f t="shared" si="66"/>
        <v>H.1.B.</v>
      </c>
      <c r="B2026" s="222">
        <v>2019</v>
      </c>
      <c r="C2026" s="160" t="s">
        <v>1849</v>
      </c>
      <c r="D2026" s="282" t="s">
        <v>242</v>
      </c>
      <c r="E2026" s="263" t="str">
        <f t="shared" si="67"/>
        <v>Rate only</v>
      </c>
      <c r="F2026" s="248"/>
    </row>
    <row r="2027" spans="1:6" ht="19.899999999999999" customHeight="1" x14ac:dyDescent="0.25">
      <c r="A2027" s="98" t="str">
        <f t="shared" si="66"/>
        <v>H.1.B.</v>
      </c>
      <c r="B2027" s="222">
        <v>2020</v>
      </c>
      <c r="C2027" s="160" t="s">
        <v>1850</v>
      </c>
      <c r="D2027" s="282" t="s">
        <v>242</v>
      </c>
      <c r="E2027" s="263" t="str">
        <f t="shared" si="67"/>
        <v>Rate only</v>
      </c>
      <c r="F2027" s="248"/>
    </row>
    <row r="2028" spans="1:6" ht="19.899999999999999" customHeight="1" x14ac:dyDescent="0.25">
      <c r="A2028" s="98" t="str">
        <f t="shared" si="66"/>
        <v>H.1.B.</v>
      </c>
      <c r="B2028" s="222">
        <v>2021</v>
      </c>
      <c r="C2028" s="160" t="s">
        <v>1851</v>
      </c>
      <c r="D2028" s="282" t="s">
        <v>242</v>
      </c>
      <c r="E2028" s="263" t="str">
        <f t="shared" si="67"/>
        <v>Rate only</v>
      </c>
      <c r="F2028" s="248"/>
    </row>
    <row r="2029" spans="1:6" ht="19.899999999999999" customHeight="1" x14ac:dyDescent="0.25">
      <c r="A2029" s="98" t="str">
        <f t="shared" si="66"/>
        <v>H.1.B.</v>
      </c>
      <c r="B2029" s="222">
        <v>2022</v>
      </c>
      <c r="C2029" s="160" t="s">
        <v>1852</v>
      </c>
      <c r="D2029" s="282" t="s">
        <v>242</v>
      </c>
      <c r="E2029" s="263" t="str">
        <f t="shared" si="67"/>
        <v>Rate only</v>
      </c>
      <c r="F2029" s="248"/>
    </row>
    <row r="2030" spans="1:6" ht="19.899999999999999" customHeight="1" x14ac:dyDescent="0.25">
      <c r="A2030" s="98" t="str">
        <f t="shared" ref="A2030:A2093" si="68">IF(B2030&gt;0,"H.1.B.","")</f>
        <v>H.1.B.</v>
      </c>
      <c r="B2030" s="222">
        <v>2023</v>
      </c>
      <c r="C2030" s="160" t="s">
        <v>1853</v>
      </c>
      <c r="D2030" s="282" t="s">
        <v>242</v>
      </c>
      <c r="E2030" s="263" t="str">
        <f t="shared" si="67"/>
        <v>Rate only</v>
      </c>
      <c r="F2030" s="248"/>
    </row>
    <row r="2031" spans="1:6" ht="19.899999999999999" customHeight="1" x14ac:dyDescent="0.25">
      <c r="A2031" s="98" t="str">
        <f t="shared" si="68"/>
        <v>H.1.B.</v>
      </c>
      <c r="B2031" s="222">
        <v>2024</v>
      </c>
      <c r="C2031" s="160" t="s">
        <v>1854</v>
      </c>
      <c r="D2031" s="282" t="s">
        <v>242</v>
      </c>
      <c r="E2031" s="263" t="str">
        <f t="shared" si="67"/>
        <v>Rate only</v>
      </c>
      <c r="F2031" s="248"/>
    </row>
    <row r="2032" spans="1:6" ht="19.899999999999999" customHeight="1" x14ac:dyDescent="0.25">
      <c r="A2032" s="98" t="str">
        <f t="shared" si="68"/>
        <v>H.1.B.</v>
      </c>
      <c r="B2032" s="222">
        <v>2025</v>
      </c>
      <c r="C2032" s="160" t="s">
        <v>1855</v>
      </c>
      <c r="D2032" s="282" t="s">
        <v>242</v>
      </c>
      <c r="E2032" s="263" t="str">
        <f t="shared" si="67"/>
        <v>Rate only</v>
      </c>
      <c r="F2032" s="248"/>
    </row>
    <row r="2033" spans="1:6" ht="19.899999999999999" customHeight="1" x14ac:dyDescent="0.25">
      <c r="A2033" s="98" t="str">
        <f t="shared" si="68"/>
        <v>H.1.B.</v>
      </c>
      <c r="B2033" s="222">
        <v>2026</v>
      </c>
      <c r="C2033" s="160" t="s">
        <v>1856</v>
      </c>
      <c r="D2033" s="282" t="s">
        <v>242</v>
      </c>
      <c r="E2033" s="263" t="str">
        <f t="shared" si="67"/>
        <v>Rate only</v>
      </c>
      <c r="F2033" s="248"/>
    </row>
    <row r="2034" spans="1:6" ht="19.899999999999999" customHeight="1" x14ac:dyDescent="0.25">
      <c r="A2034" s="98" t="str">
        <f t="shared" si="68"/>
        <v>H.1.B.</v>
      </c>
      <c r="B2034" s="222">
        <v>2027</v>
      </c>
      <c r="C2034" s="160" t="s">
        <v>1857</v>
      </c>
      <c r="D2034" s="282" t="s">
        <v>242</v>
      </c>
      <c r="E2034" s="263" t="str">
        <f t="shared" si="67"/>
        <v>Rate only</v>
      </c>
      <c r="F2034" s="248"/>
    </row>
    <row r="2035" spans="1:6" ht="30" customHeight="1" x14ac:dyDescent="0.25">
      <c r="A2035" s="98" t="str">
        <f t="shared" si="68"/>
        <v>H.1.B.</v>
      </c>
      <c r="B2035" s="222">
        <v>2028</v>
      </c>
      <c r="C2035" s="160" t="s">
        <v>1858</v>
      </c>
      <c r="D2035" s="282" t="s">
        <v>242</v>
      </c>
      <c r="E2035" s="263" t="str">
        <f t="shared" si="67"/>
        <v>Rate only</v>
      </c>
      <c r="F2035" s="248"/>
    </row>
    <row r="2036" spans="1:6" ht="21.6" customHeight="1" x14ac:dyDescent="0.25">
      <c r="A2036" s="98" t="str">
        <f t="shared" si="68"/>
        <v>H.1.B.</v>
      </c>
      <c r="B2036" s="222">
        <v>2029</v>
      </c>
      <c r="C2036" s="160" t="s">
        <v>1859</v>
      </c>
      <c r="D2036" s="282" t="s">
        <v>242</v>
      </c>
      <c r="E2036" s="263" t="str">
        <f t="shared" si="67"/>
        <v>Rate only</v>
      </c>
      <c r="F2036" s="248"/>
    </row>
    <row r="2037" spans="1:6" ht="21.6" customHeight="1" x14ac:dyDescent="0.25">
      <c r="A2037" s="98" t="str">
        <f t="shared" si="68"/>
        <v>H.1.B.</v>
      </c>
      <c r="B2037" s="222">
        <v>2030</v>
      </c>
      <c r="C2037" s="160" t="s">
        <v>1860</v>
      </c>
      <c r="D2037" s="282" t="s">
        <v>242</v>
      </c>
      <c r="E2037" s="263" t="str">
        <f t="shared" si="67"/>
        <v>Rate only</v>
      </c>
      <c r="F2037" s="248"/>
    </row>
    <row r="2038" spans="1:6" ht="21.6" customHeight="1" x14ac:dyDescent="0.25">
      <c r="A2038" s="98" t="str">
        <f t="shared" si="68"/>
        <v>H.1.B.</v>
      </c>
      <c r="B2038" s="222">
        <v>2031</v>
      </c>
      <c r="C2038" s="160" t="s">
        <v>1861</v>
      </c>
      <c r="D2038" s="283" t="s">
        <v>242</v>
      </c>
      <c r="E2038" s="263" t="str">
        <f t="shared" si="67"/>
        <v>Rate only</v>
      </c>
      <c r="F2038" s="248"/>
    </row>
    <row r="2039" spans="1:6" ht="21.6" customHeight="1" x14ac:dyDescent="0.25">
      <c r="A2039" s="98" t="str">
        <f t="shared" si="68"/>
        <v>H.1.B.</v>
      </c>
      <c r="B2039" s="222">
        <v>2032</v>
      </c>
      <c r="C2039" s="160" t="s">
        <v>1862</v>
      </c>
      <c r="D2039" s="282" t="s">
        <v>242</v>
      </c>
      <c r="E2039" s="263" t="str">
        <f t="shared" si="67"/>
        <v>Rate only</v>
      </c>
      <c r="F2039" s="248"/>
    </row>
    <row r="2040" spans="1:6" ht="30" customHeight="1" x14ac:dyDescent="0.25">
      <c r="A2040" s="98" t="str">
        <f t="shared" si="68"/>
        <v>H.1.B.</v>
      </c>
      <c r="B2040" s="222">
        <v>2033</v>
      </c>
      <c r="C2040" s="160" t="s">
        <v>1863</v>
      </c>
      <c r="D2040" s="282" t="s">
        <v>242</v>
      </c>
      <c r="E2040" s="263" t="str">
        <f t="shared" si="67"/>
        <v>Rate only</v>
      </c>
      <c r="F2040" s="248"/>
    </row>
    <row r="2041" spans="1:6" ht="21" customHeight="1" x14ac:dyDescent="0.25">
      <c r="A2041" s="98" t="str">
        <f t="shared" si="68"/>
        <v>H.1.B.</v>
      </c>
      <c r="B2041" s="222">
        <v>2034</v>
      </c>
      <c r="C2041" s="160" t="s">
        <v>1864</v>
      </c>
      <c r="D2041" s="282" t="s">
        <v>242</v>
      </c>
      <c r="E2041" s="263" t="str">
        <f t="shared" si="67"/>
        <v>Rate only</v>
      </c>
      <c r="F2041" s="248"/>
    </row>
    <row r="2042" spans="1:6" ht="21" customHeight="1" x14ac:dyDescent="0.25">
      <c r="A2042" s="98" t="str">
        <f t="shared" si="68"/>
        <v>H.1.B.</v>
      </c>
      <c r="B2042" s="222">
        <v>2035</v>
      </c>
      <c r="C2042" s="160" t="s">
        <v>1865</v>
      </c>
      <c r="D2042" s="282" t="s">
        <v>242</v>
      </c>
      <c r="E2042" s="263" t="str">
        <f t="shared" si="67"/>
        <v>Rate only</v>
      </c>
      <c r="F2042" s="248"/>
    </row>
    <row r="2043" spans="1:6" ht="36" customHeight="1" x14ac:dyDescent="0.25">
      <c r="A2043" s="98" t="str">
        <f t="shared" si="68"/>
        <v>H.1.B.</v>
      </c>
      <c r="B2043" s="222">
        <v>2036</v>
      </c>
      <c r="C2043" s="160" t="s">
        <v>1866</v>
      </c>
      <c r="D2043" s="282" t="s">
        <v>242</v>
      </c>
      <c r="E2043" s="263" t="str">
        <f t="shared" ref="E2043:E2106" si="69">IF(D2043&gt;0,"Rate only","")</f>
        <v>Rate only</v>
      </c>
      <c r="F2043" s="248"/>
    </row>
    <row r="2044" spans="1:6" ht="21.6" customHeight="1" x14ac:dyDescent="0.25">
      <c r="A2044" s="98" t="str">
        <f t="shared" si="68"/>
        <v>H.1.B.</v>
      </c>
      <c r="B2044" s="222">
        <v>2037</v>
      </c>
      <c r="C2044" s="158" t="s">
        <v>1867</v>
      </c>
      <c r="D2044" s="282"/>
      <c r="E2044" s="263" t="str">
        <f t="shared" si="69"/>
        <v/>
      </c>
      <c r="F2044" s="248"/>
    </row>
    <row r="2045" spans="1:6" ht="35.450000000000003" customHeight="1" x14ac:dyDescent="0.25">
      <c r="A2045" s="98" t="str">
        <f t="shared" si="68"/>
        <v>H.1.B.</v>
      </c>
      <c r="B2045" s="222">
        <v>2038</v>
      </c>
      <c r="C2045" s="158" t="s">
        <v>1868</v>
      </c>
      <c r="D2045" s="282"/>
      <c r="E2045" s="263" t="str">
        <f t="shared" si="69"/>
        <v/>
      </c>
      <c r="F2045" s="248"/>
    </row>
    <row r="2046" spans="1:6" ht="19.899999999999999" customHeight="1" x14ac:dyDescent="0.25">
      <c r="A2046" s="98" t="str">
        <f t="shared" si="68"/>
        <v>H.1.B.</v>
      </c>
      <c r="B2046" s="222">
        <v>2039</v>
      </c>
      <c r="C2046" s="160" t="s">
        <v>1869</v>
      </c>
      <c r="D2046" s="282" t="s">
        <v>242</v>
      </c>
      <c r="E2046" s="263" t="str">
        <f t="shared" si="69"/>
        <v>Rate only</v>
      </c>
      <c r="F2046" s="248"/>
    </row>
    <row r="2047" spans="1:6" ht="19.899999999999999" customHeight="1" x14ac:dyDescent="0.25">
      <c r="A2047" s="98" t="str">
        <f t="shared" si="68"/>
        <v>H.1.B.</v>
      </c>
      <c r="B2047" s="222">
        <v>2040</v>
      </c>
      <c r="C2047" s="160" t="s">
        <v>1870</v>
      </c>
      <c r="D2047" s="282" t="s">
        <v>242</v>
      </c>
      <c r="E2047" s="263" t="str">
        <f t="shared" si="69"/>
        <v>Rate only</v>
      </c>
      <c r="F2047" s="248"/>
    </row>
    <row r="2048" spans="1:6" ht="19.899999999999999" customHeight="1" x14ac:dyDescent="0.25">
      <c r="A2048" s="98" t="str">
        <f t="shared" si="68"/>
        <v>H.1.B.</v>
      </c>
      <c r="B2048" s="222">
        <v>2041</v>
      </c>
      <c r="C2048" s="160" t="s">
        <v>1871</v>
      </c>
      <c r="D2048" s="282" t="s">
        <v>242</v>
      </c>
      <c r="E2048" s="263" t="str">
        <f t="shared" si="69"/>
        <v>Rate only</v>
      </c>
      <c r="F2048" s="248"/>
    </row>
    <row r="2049" spans="1:6" ht="19.899999999999999" customHeight="1" x14ac:dyDescent="0.25">
      <c r="A2049" s="98" t="str">
        <f t="shared" si="68"/>
        <v>H.1.B.</v>
      </c>
      <c r="B2049" s="222">
        <v>2042</v>
      </c>
      <c r="C2049" s="160" t="s">
        <v>1872</v>
      </c>
      <c r="D2049" s="282" t="s">
        <v>242</v>
      </c>
      <c r="E2049" s="263" t="str">
        <f t="shared" si="69"/>
        <v>Rate only</v>
      </c>
      <c r="F2049" s="248"/>
    </row>
    <row r="2050" spans="1:6" ht="19.899999999999999" customHeight="1" x14ac:dyDescent="0.25">
      <c r="A2050" s="98" t="str">
        <f t="shared" si="68"/>
        <v>H.1.B.</v>
      </c>
      <c r="B2050" s="222">
        <v>2043</v>
      </c>
      <c r="C2050" s="158" t="s">
        <v>878</v>
      </c>
      <c r="D2050" s="282"/>
      <c r="E2050" s="263" t="str">
        <f t="shared" si="69"/>
        <v/>
      </c>
      <c r="F2050" s="248"/>
    </row>
    <row r="2051" spans="1:6" ht="19.899999999999999" customHeight="1" x14ac:dyDescent="0.25">
      <c r="A2051" s="98" t="str">
        <f t="shared" si="68"/>
        <v>H.1.B.</v>
      </c>
      <c r="B2051" s="222">
        <v>2044</v>
      </c>
      <c r="C2051" s="160" t="s">
        <v>1873</v>
      </c>
      <c r="D2051" s="282" t="s">
        <v>242</v>
      </c>
      <c r="E2051" s="263" t="str">
        <f t="shared" si="69"/>
        <v>Rate only</v>
      </c>
      <c r="F2051" s="248"/>
    </row>
    <row r="2052" spans="1:6" ht="19.899999999999999" customHeight="1" x14ac:dyDescent="0.25">
      <c r="A2052" s="98" t="str">
        <f t="shared" si="68"/>
        <v>H.1.B.</v>
      </c>
      <c r="B2052" s="222">
        <v>2045</v>
      </c>
      <c r="C2052" s="160" t="s">
        <v>1874</v>
      </c>
      <c r="D2052" s="282" t="s">
        <v>242</v>
      </c>
      <c r="E2052" s="263" t="str">
        <f t="shared" si="69"/>
        <v>Rate only</v>
      </c>
      <c r="F2052" s="248"/>
    </row>
    <row r="2053" spans="1:6" ht="19.899999999999999" customHeight="1" x14ac:dyDescent="0.25">
      <c r="A2053" s="98" t="str">
        <f t="shared" si="68"/>
        <v>H.1.B.</v>
      </c>
      <c r="B2053" s="222">
        <v>2046</v>
      </c>
      <c r="C2053" s="160" t="s">
        <v>1875</v>
      </c>
      <c r="D2053" s="282" t="s">
        <v>242</v>
      </c>
      <c r="E2053" s="263" t="str">
        <f t="shared" si="69"/>
        <v>Rate only</v>
      </c>
      <c r="F2053" s="248"/>
    </row>
    <row r="2054" spans="1:6" ht="19.899999999999999" customHeight="1" x14ac:dyDescent="0.25">
      <c r="A2054" s="98" t="str">
        <f t="shared" si="68"/>
        <v>H.1.B.</v>
      </c>
      <c r="B2054" s="222">
        <v>2047</v>
      </c>
      <c r="C2054" s="160" t="s">
        <v>1876</v>
      </c>
      <c r="D2054" s="282" t="s">
        <v>242</v>
      </c>
      <c r="E2054" s="263" t="str">
        <f t="shared" si="69"/>
        <v>Rate only</v>
      </c>
      <c r="F2054" s="248"/>
    </row>
    <row r="2055" spans="1:6" x14ac:dyDescent="0.25">
      <c r="A2055" s="98" t="str">
        <f t="shared" si="68"/>
        <v>H.1.B.</v>
      </c>
      <c r="B2055" s="222">
        <v>2048</v>
      </c>
      <c r="C2055" s="217" t="s">
        <v>1877</v>
      </c>
      <c r="D2055" s="283"/>
      <c r="E2055" s="263" t="str">
        <f t="shared" si="69"/>
        <v/>
      </c>
      <c r="F2055" s="248"/>
    </row>
    <row r="2056" spans="1:6" ht="40.5" x14ac:dyDescent="0.25">
      <c r="A2056" s="98" t="str">
        <f t="shared" si="68"/>
        <v>H.1.B.</v>
      </c>
      <c r="B2056" s="222">
        <v>2049</v>
      </c>
      <c r="C2056" s="219" t="s">
        <v>1878</v>
      </c>
      <c r="D2056" s="283"/>
      <c r="E2056" s="263" t="str">
        <f t="shared" si="69"/>
        <v/>
      </c>
      <c r="F2056" s="248"/>
    </row>
    <row r="2057" spans="1:6" ht="19.899999999999999" customHeight="1" x14ac:dyDescent="0.25">
      <c r="A2057" s="98" t="str">
        <f t="shared" si="68"/>
        <v>H.1.B.</v>
      </c>
      <c r="B2057" s="222">
        <v>2050</v>
      </c>
      <c r="C2057" s="217" t="s">
        <v>1879</v>
      </c>
      <c r="D2057" s="285"/>
      <c r="E2057" s="263" t="str">
        <f t="shared" si="69"/>
        <v/>
      </c>
      <c r="F2057" s="248"/>
    </row>
    <row r="2058" spans="1:6" ht="19.899999999999999" customHeight="1" x14ac:dyDescent="0.25">
      <c r="A2058" s="98" t="str">
        <f t="shared" si="68"/>
        <v>H.1.B.</v>
      </c>
      <c r="B2058" s="222">
        <v>2051</v>
      </c>
      <c r="C2058" s="155" t="s">
        <v>1880</v>
      </c>
      <c r="D2058" s="283"/>
      <c r="E2058" s="263" t="str">
        <f t="shared" si="69"/>
        <v/>
      </c>
      <c r="F2058" s="248"/>
    </row>
    <row r="2059" spans="1:6" ht="19.899999999999999" customHeight="1" x14ac:dyDescent="0.25">
      <c r="A2059" s="98" t="str">
        <f t="shared" si="68"/>
        <v>H.1.B.</v>
      </c>
      <c r="B2059" s="222">
        <v>2052</v>
      </c>
      <c r="C2059" s="156" t="s">
        <v>1881</v>
      </c>
      <c r="D2059" s="283" t="s">
        <v>242</v>
      </c>
      <c r="E2059" s="263" t="str">
        <f t="shared" si="69"/>
        <v>Rate only</v>
      </c>
      <c r="F2059" s="248"/>
    </row>
    <row r="2060" spans="1:6" ht="19.899999999999999" customHeight="1" x14ac:dyDescent="0.25">
      <c r="A2060" s="98" t="str">
        <f t="shared" si="68"/>
        <v>H.1.B.</v>
      </c>
      <c r="B2060" s="222">
        <v>2053</v>
      </c>
      <c r="C2060" s="156" t="s">
        <v>1882</v>
      </c>
      <c r="D2060" s="283" t="s">
        <v>242</v>
      </c>
      <c r="E2060" s="263" t="str">
        <f t="shared" si="69"/>
        <v>Rate only</v>
      </c>
      <c r="F2060" s="248"/>
    </row>
    <row r="2061" spans="1:6" ht="19.899999999999999" customHeight="1" x14ac:dyDescent="0.25">
      <c r="A2061" s="98" t="str">
        <f t="shared" si="68"/>
        <v>H.1.B.</v>
      </c>
      <c r="B2061" s="222">
        <v>2054</v>
      </c>
      <c r="C2061" s="156" t="s">
        <v>1883</v>
      </c>
      <c r="D2061" s="283" t="s">
        <v>242</v>
      </c>
      <c r="E2061" s="263" t="str">
        <f t="shared" si="69"/>
        <v>Rate only</v>
      </c>
      <c r="F2061" s="248"/>
    </row>
    <row r="2062" spans="1:6" ht="19.899999999999999" customHeight="1" x14ac:dyDescent="0.25">
      <c r="A2062" s="98" t="str">
        <f t="shared" si="68"/>
        <v>H.1.B.</v>
      </c>
      <c r="B2062" s="222">
        <v>2055</v>
      </c>
      <c r="C2062" s="156" t="s">
        <v>1884</v>
      </c>
      <c r="D2062" s="283" t="s">
        <v>242</v>
      </c>
      <c r="E2062" s="263" t="str">
        <f t="shared" si="69"/>
        <v>Rate only</v>
      </c>
      <c r="F2062" s="248"/>
    </row>
    <row r="2063" spans="1:6" ht="19.899999999999999" customHeight="1" x14ac:dyDescent="0.25">
      <c r="A2063" s="98" t="str">
        <f t="shared" si="68"/>
        <v>H.1.B.</v>
      </c>
      <c r="B2063" s="222">
        <v>2056</v>
      </c>
      <c r="C2063" s="156" t="s">
        <v>1885</v>
      </c>
      <c r="D2063" s="283" t="s">
        <v>242</v>
      </c>
      <c r="E2063" s="263" t="str">
        <f t="shared" si="69"/>
        <v>Rate only</v>
      </c>
      <c r="F2063" s="248"/>
    </row>
    <row r="2064" spans="1:6" ht="19.899999999999999" customHeight="1" x14ac:dyDescent="0.25">
      <c r="A2064" s="98" t="str">
        <f t="shared" si="68"/>
        <v>H.1.B.</v>
      </c>
      <c r="B2064" s="222">
        <v>2057</v>
      </c>
      <c r="C2064" s="217" t="s">
        <v>1886</v>
      </c>
      <c r="D2064" s="285"/>
      <c r="E2064" s="263" t="str">
        <f t="shared" si="69"/>
        <v/>
      </c>
      <c r="F2064" s="248"/>
    </row>
    <row r="2065" spans="1:6" ht="19.899999999999999" customHeight="1" x14ac:dyDescent="0.25">
      <c r="A2065" s="98" t="str">
        <f t="shared" si="68"/>
        <v>H.1.B.</v>
      </c>
      <c r="B2065" s="222">
        <v>2058</v>
      </c>
      <c r="C2065" s="109" t="s">
        <v>1883</v>
      </c>
      <c r="D2065" s="285" t="s">
        <v>242</v>
      </c>
      <c r="E2065" s="263" t="str">
        <f t="shared" si="69"/>
        <v>Rate only</v>
      </c>
      <c r="F2065" s="248"/>
    </row>
    <row r="2066" spans="1:6" ht="19.899999999999999" customHeight="1" x14ac:dyDescent="0.25">
      <c r="A2066" s="98" t="str">
        <f t="shared" si="68"/>
        <v>H.1.B.</v>
      </c>
      <c r="B2066" s="222">
        <v>2059</v>
      </c>
      <c r="C2066" s="156" t="s">
        <v>1887</v>
      </c>
      <c r="D2066" s="283" t="s">
        <v>242</v>
      </c>
      <c r="E2066" s="263" t="str">
        <f t="shared" si="69"/>
        <v>Rate only</v>
      </c>
      <c r="F2066" s="248"/>
    </row>
    <row r="2067" spans="1:6" ht="19.899999999999999" customHeight="1" x14ac:dyDescent="0.25">
      <c r="A2067" s="98" t="str">
        <f t="shared" si="68"/>
        <v>H.1.B.</v>
      </c>
      <c r="B2067" s="222">
        <v>2060</v>
      </c>
      <c r="C2067" s="156" t="s">
        <v>1888</v>
      </c>
      <c r="D2067" s="283" t="s">
        <v>242</v>
      </c>
      <c r="E2067" s="263" t="str">
        <f t="shared" si="69"/>
        <v>Rate only</v>
      </c>
      <c r="F2067" s="248"/>
    </row>
    <row r="2068" spans="1:6" ht="19.899999999999999" customHeight="1" x14ac:dyDescent="0.25">
      <c r="A2068" s="98" t="str">
        <f t="shared" si="68"/>
        <v>H.1.B.</v>
      </c>
      <c r="B2068" s="222">
        <v>2061</v>
      </c>
      <c r="C2068" s="156" t="s">
        <v>1889</v>
      </c>
      <c r="D2068" s="283" t="s">
        <v>242</v>
      </c>
      <c r="E2068" s="263" t="str">
        <f t="shared" si="69"/>
        <v>Rate only</v>
      </c>
      <c r="F2068" s="248"/>
    </row>
    <row r="2069" spans="1:6" ht="19.899999999999999" customHeight="1" x14ac:dyDescent="0.25">
      <c r="A2069" s="98" t="str">
        <f t="shared" si="68"/>
        <v>H.1.B.</v>
      </c>
      <c r="B2069" s="222">
        <v>2062</v>
      </c>
      <c r="C2069" s="109" t="s">
        <v>1890</v>
      </c>
      <c r="D2069" s="285" t="s">
        <v>242</v>
      </c>
      <c r="E2069" s="263" t="str">
        <f t="shared" si="69"/>
        <v>Rate only</v>
      </c>
      <c r="F2069" s="248"/>
    </row>
    <row r="2070" spans="1:6" ht="19.899999999999999" customHeight="1" x14ac:dyDescent="0.25">
      <c r="A2070" s="98" t="str">
        <f t="shared" si="68"/>
        <v>H.1.B.</v>
      </c>
      <c r="B2070" s="222">
        <v>2063</v>
      </c>
      <c r="C2070" s="217" t="s">
        <v>1891</v>
      </c>
      <c r="D2070" s="283"/>
      <c r="E2070" s="263" t="str">
        <f t="shared" si="69"/>
        <v/>
      </c>
      <c r="F2070" s="248"/>
    </row>
    <row r="2071" spans="1:6" ht="19.899999999999999" customHeight="1" x14ac:dyDescent="0.25">
      <c r="A2071" s="98" t="str">
        <f t="shared" si="68"/>
        <v>H.1.B.</v>
      </c>
      <c r="B2071" s="222">
        <v>2064</v>
      </c>
      <c r="C2071" s="156" t="s">
        <v>1892</v>
      </c>
      <c r="D2071" s="285" t="s">
        <v>242</v>
      </c>
      <c r="E2071" s="263" t="str">
        <f t="shared" si="69"/>
        <v>Rate only</v>
      </c>
      <c r="F2071" s="248"/>
    </row>
    <row r="2072" spans="1:6" ht="19.899999999999999" customHeight="1" x14ac:dyDescent="0.25">
      <c r="A2072" s="98" t="str">
        <f t="shared" si="68"/>
        <v>H.1.B.</v>
      </c>
      <c r="B2072" s="222">
        <v>2065</v>
      </c>
      <c r="C2072" s="217" t="s">
        <v>1893</v>
      </c>
      <c r="D2072" s="285"/>
      <c r="E2072" s="263" t="str">
        <f t="shared" si="69"/>
        <v/>
      </c>
      <c r="F2072" s="248"/>
    </row>
    <row r="2073" spans="1:6" ht="19.899999999999999" customHeight="1" x14ac:dyDescent="0.25">
      <c r="A2073" s="98" t="str">
        <f t="shared" si="68"/>
        <v>H.1.B.</v>
      </c>
      <c r="B2073" s="222">
        <v>2066</v>
      </c>
      <c r="C2073" s="109" t="s">
        <v>1894</v>
      </c>
      <c r="D2073" s="285" t="s">
        <v>242</v>
      </c>
      <c r="E2073" s="263" t="str">
        <f t="shared" si="69"/>
        <v>Rate only</v>
      </c>
      <c r="F2073" s="248"/>
    </row>
    <row r="2074" spans="1:6" ht="19.899999999999999" customHeight="1" x14ac:dyDescent="0.25">
      <c r="A2074" s="98" t="str">
        <f t="shared" si="68"/>
        <v>H.1.B.</v>
      </c>
      <c r="B2074" s="222">
        <v>2067</v>
      </c>
      <c r="C2074" s="109" t="s">
        <v>1895</v>
      </c>
      <c r="D2074" s="285" t="s">
        <v>242</v>
      </c>
      <c r="E2074" s="263" t="str">
        <f t="shared" si="69"/>
        <v>Rate only</v>
      </c>
      <c r="F2074" s="248"/>
    </row>
    <row r="2075" spans="1:6" ht="19.899999999999999" customHeight="1" x14ac:dyDescent="0.25">
      <c r="A2075" s="98" t="str">
        <f t="shared" si="68"/>
        <v>H.1.B.</v>
      </c>
      <c r="B2075" s="222">
        <v>2068</v>
      </c>
      <c r="C2075" s="109" t="s">
        <v>1896</v>
      </c>
      <c r="D2075" s="285" t="s">
        <v>242</v>
      </c>
      <c r="E2075" s="263" t="str">
        <f t="shared" si="69"/>
        <v>Rate only</v>
      </c>
      <c r="F2075" s="248"/>
    </row>
    <row r="2076" spans="1:6" x14ac:dyDescent="0.25">
      <c r="A2076" s="98" t="str">
        <f t="shared" si="68"/>
        <v>H.1.B.</v>
      </c>
      <c r="B2076" s="222">
        <v>2069</v>
      </c>
      <c r="C2076" s="158" t="s">
        <v>878</v>
      </c>
      <c r="D2076" s="282"/>
      <c r="E2076" s="263" t="str">
        <f t="shared" si="69"/>
        <v/>
      </c>
      <c r="F2076" s="248"/>
    </row>
    <row r="2077" spans="1:6" ht="21.6" customHeight="1" x14ac:dyDescent="0.25">
      <c r="A2077" s="98" t="str">
        <f t="shared" si="68"/>
        <v>H.1.B.</v>
      </c>
      <c r="B2077" s="222">
        <v>2070</v>
      </c>
      <c r="C2077" s="160" t="s">
        <v>1897</v>
      </c>
      <c r="D2077" s="282" t="s">
        <v>242</v>
      </c>
      <c r="E2077" s="263" t="str">
        <f t="shared" si="69"/>
        <v>Rate only</v>
      </c>
      <c r="F2077" s="248"/>
    </row>
    <row r="2078" spans="1:6" ht="21.6" customHeight="1" x14ac:dyDescent="0.25">
      <c r="A2078" s="98" t="str">
        <f t="shared" si="68"/>
        <v>H.1.B.</v>
      </c>
      <c r="B2078" s="222">
        <v>2071</v>
      </c>
      <c r="C2078" s="160" t="s">
        <v>1898</v>
      </c>
      <c r="D2078" s="282" t="s">
        <v>242</v>
      </c>
      <c r="E2078" s="263" t="str">
        <f t="shared" si="69"/>
        <v>Rate only</v>
      </c>
      <c r="F2078" s="248"/>
    </row>
    <row r="2079" spans="1:6" ht="18.600000000000001" customHeight="1" x14ac:dyDescent="0.25">
      <c r="A2079" s="98" t="str">
        <f t="shared" si="68"/>
        <v>H.1.B.</v>
      </c>
      <c r="B2079" s="222">
        <v>2072</v>
      </c>
      <c r="C2079" s="217" t="s">
        <v>1899</v>
      </c>
      <c r="D2079" s="282"/>
      <c r="E2079" s="263" t="str">
        <f t="shared" si="69"/>
        <v/>
      </c>
      <c r="F2079" s="248"/>
    </row>
    <row r="2080" spans="1:6" ht="45" customHeight="1" x14ac:dyDescent="0.25">
      <c r="A2080" s="98" t="str">
        <f t="shared" si="68"/>
        <v>H.1.B.</v>
      </c>
      <c r="B2080" s="222">
        <v>2073</v>
      </c>
      <c r="C2080" s="219" t="s">
        <v>1900</v>
      </c>
      <c r="D2080" s="282"/>
      <c r="E2080" s="263" t="str">
        <f t="shared" si="69"/>
        <v/>
      </c>
      <c r="F2080" s="248"/>
    </row>
    <row r="2081" spans="1:6" ht="19.899999999999999" customHeight="1" x14ac:dyDescent="0.25">
      <c r="A2081" s="98" t="str">
        <f t="shared" si="68"/>
        <v>H.1.B.</v>
      </c>
      <c r="B2081" s="222">
        <v>2074</v>
      </c>
      <c r="C2081" s="217" t="s">
        <v>1891</v>
      </c>
      <c r="D2081" s="285"/>
      <c r="E2081" s="263" t="str">
        <f t="shared" si="69"/>
        <v/>
      </c>
      <c r="F2081" s="248"/>
    </row>
    <row r="2082" spans="1:6" ht="19.899999999999999" customHeight="1" x14ac:dyDescent="0.25">
      <c r="A2082" s="98" t="str">
        <f t="shared" si="68"/>
        <v>H.1.B.</v>
      </c>
      <c r="B2082" s="222">
        <v>2075</v>
      </c>
      <c r="C2082" s="109" t="s">
        <v>1901</v>
      </c>
      <c r="D2082" s="285" t="s">
        <v>242</v>
      </c>
      <c r="E2082" s="263" t="str">
        <f t="shared" si="69"/>
        <v>Rate only</v>
      </c>
      <c r="F2082" s="248"/>
    </row>
    <row r="2083" spans="1:6" ht="19.899999999999999" customHeight="1" x14ac:dyDescent="0.25">
      <c r="A2083" s="98" t="str">
        <f t="shared" si="68"/>
        <v>H.1.B.</v>
      </c>
      <c r="B2083" s="222">
        <v>2076</v>
      </c>
      <c r="C2083" s="109" t="s">
        <v>1902</v>
      </c>
      <c r="D2083" s="285" t="s">
        <v>242</v>
      </c>
      <c r="E2083" s="263" t="str">
        <f t="shared" si="69"/>
        <v>Rate only</v>
      </c>
      <c r="F2083" s="248"/>
    </row>
    <row r="2084" spans="1:6" ht="19.899999999999999" customHeight="1" x14ac:dyDescent="0.25">
      <c r="A2084" s="98" t="str">
        <f t="shared" si="68"/>
        <v>H.1.B.</v>
      </c>
      <c r="B2084" s="222">
        <v>2077</v>
      </c>
      <c r="C2084" s="109" t="s">
        <v>1903</v>
      </c>
      <c r="D2084" s="285" t="s">
        <v>242</v>
      </c>
      <c r="E2084" s="263" t="str">
        <f t="shared" si="69"/>
        <v>Rate only</v>
      </c>
      <c r="F2084" s="248"/>
    </row>
    <row r="2085" spans="1:6" ht="19.899999999999999" customHeight="1" x14ac:dyDescent="0.25">
      <c r="A2085" s="98" t="str">
        <f t="shared" si="68"/>
        <v>H.1.B.</v>
      </c>
      <c r="B2085" s="222">
        <v>2078</v>
      </c>
      <c r="C2085" s="109" t="s">
        <v>1904</v>
      </c>
      <c r="D2085" s="285" t="s">
        <v>242</v>
      </c>
      <c r="E2085" s="263" t="str">
        <f t="shared" si="69"/>
        <v>Rate only</v>
      </c>
      <c r="F2085" s="248"/>
    </row>
    <row r="2086" spans="1:6" ht="19.899999999999999" customHeight="1" x14ac:dyDescent="0.25">
      <c r="A2086" s="98" t="str">
        <f t="shared" si="68"/>
        <v>H.1.B.</v>
      </c>
      <c r="B2086" s="222">
        <v>2079</v>
      </c>
      <c r="C2086" s="109" t="s">
        <v>1905</v>
      </c>
      <c r="D2086" s="285" t="s">
        <v>242</v>
      </c>
      <c r="E2086" s="263" t="str">
        <f t="shared" si="69"/>
        <v>Rate only</v>
      </c>
      <c r="F2086" s="248"/>
    </row>
    <row r="2087" spans="1:6" ht="19.899999999999999" customHeight="1" x14ac:dyDescent="0.25">
      <c r="A2087" s="98" t="str">
        <f t="shared" si="68"/>
        <v>H.1.B.</v>
      </c>
      <c r="B2087" s="222">
        <v>2080</v>
      </c>
      <c r="C2087" s="109" t="s">
        <v>1906</v>
      </c>
      <c r="D2087" s="285" t="s">
        <v>242</v>
      </c>
      <c r="E2087" s="263" t="str">
        <f t="shared" si="69"/>
        <v>Rate only</v>
      </c>
      <c r="F2087" s="248"/>
    </row>
    <row r="2088" spans="1:6" ht="19.899999999999999" customHeight="1" x14ac:dyDescent="0.25">
      <c r="A2088" s="98" t="str">
        <f t="shared" si="68"/>
        <v>H.1.B.</v>
      </c>
      <c r="B2088" s="222">
        <v>2081</v>
      </c>
      <c r="C2088" s="109" t="s">
        <v>1907</v>
      </c>
      <c r="D2088" s="285" t="s">
        <v>242</v>
      </c>
      <c r="E2088" s="263" t="str">
        <f t="shared" si="69"/>
        <v>Rate only</v>
      </c>
      <c r="F2088" s="248"/>
    </row>
    <row r="2089" spans="1:6" ht="19.899999999999999" customHeight="1" x14ac:dyDescent="0.25">
      <c r="A2089" s="98" t="str">
        <f t="shared" si="68"/>
        <v>H.1.B.</v>
      </c>
      <c r="B2089" s="222">
        <v>2082</v>
      </c>
      <c r="C2089" s="109" t="s">
        <v>1908</v>
      </c>
      <c r="D2089" s="285" t="s">
        <v>242</v>
      </c>
      <c r="E2089" s="263" t="str">
        <f t="shared" si="69"/>
        <v>Rate only</v>
      </c>
      <c r="F2089" s="248"/>
    </row>
    <row r="2090" spans="1:6" ht="19.899999999999999" customHeight="1" x14ac:dyDescent="0.25">
      <c r="A2090" s="98" t="str">
        <f t="shared" si="68"/>
        <v>H.1.B.</v>
      </c>
      <c r="B2090" s="222">
        <v>2083</v>
      </c>
      <c r="C2090" s="109" t="s">
        <v>1909</v>
      </c>
      <c r="D2090" s="285" t="s">
        <v>242</v>
      </c>
      <c r="E2090" s="263" t="str">
        <f t="shared" si="69"/>
        <v>Rate only</v>
      </c>
      <c r="F2090" s="248"/>
    </row>
    <row r="2091" spans="1:6" ht="19.899999999999999" customHeight="1" x14ac:dyDescent="0.25">
      <c r="A2091" s="98" t="str">
        <f t="shared" si="68"/>
        <v>H.1.B.</v>
      </c>
      <c r="B2091" s="222">
        <v>2084</v>
      </c>
      <c r="C2091" s="109" t="s">
        <v>1910</v>
      </c>
      <c r="D2091" s="285" t="s">
        <v>242</v>
      </c>
      <c r="E2091" s="263" t="str">
        <f t="shared" si="69"/>
        <v>Rate only</v>
      </c>
      <c r="F2091" s="248"/>
    </row>
    <row r="2092" spans="1:6" ht="19.899999999999999" customHeight="1" x14ac:dyDescent="0.25">
      <c r="A2092" s="98" t="str">
        <f t="shared" si="68"/>
        <v>H.1.B.</v>
      </c>
      <c r="B2092" s="222">
        <v>2085</v>
      </c>
      <c r="C2092" s="109" t="s">
        <v>1911</v>
      </c>
      <c r="D2092" s="285" t="s">
        <v>242</v>
      </c>
      <c r="E2092" s="263" t="str">
        <f t="shared" si="69"/>
        <v>Rate only</v>
      </c>
      <c r="F2092" s="248"/>
    </row>
    <row r="2093" spans="1:6" ht="19.899999999999999" customHeight="1" x14ac:dyDescent="0.25">
      <c r="A2093" s="98" t="str">
        <f t="shared" si="68"/>
        <v>H.1.B.</v>
      </c>
      <c r="B2093" s="222">
        <v>2086</v>
      </c>
      <c r="C2093" s="109" t="s">
        <v>1912</v>
      </c>
      <c r="D2093" s="285" t="s">
        <v>242</v>
      </c>
      <c r="E2093" s="263" t="str">
        <f t="shared" si="69"/>
        <v>Rate only</v>
      </c>
      <c r="F2093" s="248"/>
    </row>
    <row r="2094" spans="1:6" ht="19.899999999999999" customHeight="1" x14ac:dyDescent="0.25">
      <c r="A2094" s="98" t="str">
        <f t="shared" ref="A2094:A2156" si="70">IF(B2094&gt;0,"H.1.B.","")</f>
        <v>H.1.B.</v>
      </c>
      <c r="B2094" s="222">
        <v>2087</v>
      </c>
      <c r="C2094" s="109" t="s">
        <v>1913</v>
      </c>
      <c r="D2094" s="285" t="s">
        <v>242</v>
      </c>
      <c r="E2094" s="263" t="str">
        <f t="shared" si="69"/>
        <v>Rate only</v>
      </c>
      <c r="F2094" s="248"/>
    </row>
    <row r="2095" spans="1:6" ht="19.899999999999999" customHeight="1" x14ac:dyDescent="0.25">
      <c r="A2095" s="98" t="str">
        <f t="shared" si="70"/>
        <v>H.1.B.</v>
      </c>
      <c r="B2095" s="222">
        <v>2088</v>
      </c>
      <c r="C2095" s="109" t="s">
        <v>1914</v>
      </c>
      <c r="D2095" s="285" t="s">
        <v>242</v>
      </c>
      <c r="E2095" s="263" t="str">
        <f t="shared" si="69"/>
        <v>Rate only</v>
      </c>
      <c r="F2095" s="248"/>
    </row>
    <row r="2096" spans="1:6" ht="19.899999999999999" customHeight="1" x14ac:dyDescent="0.25">
      <c r="A2096" s="98" t="str">
        <f t="shared" si="70"/>
        <v>H.1.B.</v>
      </c>
      <c r="B2096" s="222">
        <v>2089</v>
      </c>
      <c r="C2096" s="109" t="s">
        <v>1915</v>
      </c>
      <c r="D2096" s="285" t="s">
        <v>242</v>
      </c>
      <c r="E2096" s="263" t="str">
        <f t="shared" si="69"/>
        <v>Rate only</v>
      </c>
      <c r="F2096" s="248"/>
    </row>
    <row r="2097" spans="1:6" ht="19.899999999999999" customHeight="1" x14ac:dyDescent="0.25">
      <c r="A2097" s="98" t="str">
        <f t="shared" si="70"/>
        <v>H.1.B.</v>
      </c>
      <c r="B2097" s="222">
        <v>2090</v>
      </c>
      <c r="C2097" s="109" t="s">
        <v>1916</v>
      </c>
      <c r="D2097" s="285" t="s">
        <v>242</v>
      </c>
      <c r="E2097" s="263" t="str">
        <f t="shared" si="69"/>
        <v>Rate only</v>
      </c>
      <c r="F2097" s="248"/>
    </row>
    <row r="2098" spans="1:6" ht="19.899999999999999" customHeight="1" x14ac:dyDescent="0.25">
      <c r="A2098" s="98" t="str">
        <f t="shared" si="70"/>
        <v>H.1.B.</v>
      </c>
      <c r="B2098" s="222">
        <v>2091</v>
      </c>
      <c r="C2098" s="109" t="s">
        <v>1917</v>
      </c>
      <c r="D2098" s="285" t="s">
        <v>242</v>
      </c>
      <c r="E2098" s="263" t="str">
        <f t="shared" si="69"/>
        <v>Rate only</v>
      </c>
      <c r="F2098" s="248"/>
    </row>
    <row r="2099" spans="1:6" ht="19.899999999999999" customHeight="1" x14ac:dyDescent="0.25">
      <c r="A2099" s="98" t="str">
        <f t="shared" si="70"/>
        <v>H.1.B.</v>
      </c>
      <c r="B2099" s="222">
        <v>2092</v>
      </c>
      <c r="C2099" s="109" t="s">
        <v>1918</v>
      </c>
      <c r="D2099" s="285" t="s">
        <v>242</v>
      </c>
      <c r="E2099" s="263" t="str">
        <f t="shared" si="69"/>
        <v>Rate only</v>
      </c>
      <c r="F2099" s="248"/>
    </row>
    <row r="2100" spans="1:6" ht="19.899999999999999" customHeight="1" x14ac:dyDescent="0.25">
      <c r="A2100" s="98" t="str">
        <f t="shared" si="70"/>
        <v>H.1.B.</v>
      </c>
      <c r="B2100" s="222">
        <v>2093</v>
      </c>
      <c r="C2100" s="109" t="s">
        <v>1919</v>
      </c>
      <c r="D2100" s="285" t="s">
        <v>242</v>
      </c>
      <c r="E2100" s="263" t="str">
        <f t="shared" si="69"/>
        <v>Rate only</v>
      </c>
      <c r="F2100" s="248"/>
    </row>
    <row r="2101" spans="1:6" ht="21.6" customHeight="1" x14ac:dyDescent="0.25">
      <c r="A2101" s="98" t="str">
        <f t="shared" si="70"/>
        <v>H.1.B.</v>
      </c>
      <c r="B2101" s="222">
        <v>2094</v>
      </c>
      <c r="C2101" s="217" t="s">
        <v>1920</v>
      </c>
      <c r="D2101" s="283"/>
      <c r="E2101" s="263" t="str">
        <f t="shared" si="69"/>
        <v/>
      </c>
      <c r="F2101" s="248"/>
    </row>
    <row r="2102" spans="1:6" x14ac:dyDescent="0.25">
      <c r="A2102" s="98" t="str">
        <f t="shared" si="70"/>
        <v>H.1.B.</v>
      </c>
      <c r="B2102" s="222">
        <v>2095</v>
      </c>
      <c r="C2102" s="217" t="s">
        <v>1921</v>
      </c>
      <c r="D2102" s="285"/>
      <c r="E2102" s="263" t="str">
        <f t="shared" si="69"/>
        <v/>
      </c>
      <c r="F2102" s="248"/>
    </row>
    <row r="2103" spans="1:6" ht="19.899999999999999" customHeight="1" x14ac:dyDescent="0.25">
      <c r="A2103" s="98" t="str">
        <f t="shared" si="70"/>
        <v>H.1.B.</v>
      </c>
      <c r="B2103" s="222">
        <v>2096</v>
      </c>
      <c r="C2103" s="156" t="s">
        <v>1922</v>
      </c>
      <c r="D2103" s="283" t="s">
        <v>242</v>
      </c>
      <c r="E2103" s="263" t="str">
        <f t="shared" si="69"/>
        <v>Rate only</v>
      </c>
      <c r="F2103" s="248"/>
    </row>
    <row r="2104" spans="1:6" ht="19.899999999999999" customHeight="1" x14ac:dyDescent="0.25">
      <c r="A2104" s="98" t="str">
        <f t="shared" si="70"/>
        <v>H.1.B.</v>
      </c>
      <c r="B2104" s="222">
        <v>2097</v>
      </c>
      <c r="C2104" s="156" t="s">
        <v>1923</v>
      </c>
      <c r="D2104" s="283" t="s">
        <v>242</v>
      </c>
      <c r="E2104" s="263" t="str">
        <f t="shared" si="69"/>
        <v>Rate only</v>
      </c>
      <c r="F2104" s="248"/>
    </row>
    <row r="2105" spans="1:6" ht="19.899999999999999" customHeight="1" x14ac:dyDescent="0.25">
      <c r="A2105" s="98" t="str">
        <f t="shared" si="70"/>
        <v>H.1.B.</v>
      </c>
      <c r="B2105" s="222">
        <v>2098</v>
      </c>
      <c r="C2105" s="156" t="s">
        <v>1924</v>
      </c>
      <c r="D2105" s="283" t="s">
        <v>242</v>
      </c>
      <c r="E2105" s="263" t="str">
        <f t="shared" si="69"/>
        <v>Rate only</v>
      </c>
      <c r="F2105" s="248"/>
    </row>
    <row r="2106" spans="1:6" ht="19.899999999999999" customHeight="1" x14ac:dyDescent="0.25">
      <c r="A2106" s="98" t="str">
        <f t="shared" si="70"/>
        <v>H.1.B.</v>
      </c>
      <c r="B2106" s="222">
        <v>2099</v>
      </c>
      <c r="C2106" s="156" t="s">
        <v>1925</v>
      </c>
      <c r="D2106" s="283" t="s">
        <v>242</v>
      </c>
      <c r="E2106" s="263" t="str">
        <f t="shared" si="69"/>
        <v>Rate only</v>
      </c>
      <c r="F2106" s="248"/>
    </row>
    <row r="2107" spans="1:6" ht="19.899999999999999" customHeight="1" x14ac:dyDescent="0.25">
      <c r="A2107" s="98" t="str">
        <f t="shared" si="70"/>
        <v>H.1.B.</v>
      </c>
      <c r="B2107" s="222">
        <v>2100</v>
      </c>
      <c r="C2107" s="156" t="s">
        <v>1926</v>
      </c>
      <c r="D2107" s="283" t="s">
        <v>242</v>
      </c>
      <c r="E2107" s="263" t="str">
        <f t="shared" ref="E2107:E2170" si="71">IF(D2107&gt;0,"Rate only","")</f>
        <v>Rate only</v>
      </c>
      <c r="F2107" s="248"/>
    </row>
    <row r="2108" spans="1:6" ht="19.899999999999999" customHeight="1" x14ac:dyDescent="0.25">
      <c r="A2108" s="98" t="str">
        <f t="shared" si="70"/>
        <v>H.1.B.</v>
      </c>
      <c r="B2108" s="222">
        <v>2101</v>
      </c>
      <c r="C2108" s="156" t="s">
        <v>1927</v>
      </c>
      <c r="D2108" s="283" t="s">
        <v>242</v>
      </c>
      <c r="E2108" s="263" t="str">
        <f t="shared" si="71"/>
        <v>Rate only</v>
      </c>
      <c r="F2108" s="248"/>
    </row>
    <row r="2109" spans="1:6" ht="19.899999999999999" customHeight="1" x14ac:dyDescent="0.25">
      <c r="A2109" s="98" t="str">
        <f t="shared" si="70"/>
        <v>H.1.B.</v>
      </c>
      <c r="B2109" s="222">
        <v>2102</v>
      </c>
      <c r="C2109" s="156" t="s">
        <v>1928</v>
      </c>
      <c r="D2109" s="283" t="s">
        <v>242</v>
      </c>
      <c r="E2109" s="263" t="str">
        <f t="shared" si="71"/>
        <v>Rate only</v>
      </c>
      <c r="F2109" s="248"/>
    </row>
    <row r="2110" spans="1:6" ht="19.899999999999999" customHeight="1" x14ac:dyDescent="0.25">
      <c r="A2110" s="98" t="str">
        <f t="shared" si="70"/>
        <v>H.1.B.</v>
      </c>
      <c r="B2110" s="222">
        <v>2103</v>
      </c>
      <c r="C2110" s="156" t="s">
        <v>1929</v>
      </c>
      <c r="D2110" s="283" t="s">
        <v>242</v>
      </c>
      <c r="E2110" s="263" t="str">
        <f t="shared" si="71"/>
        <v>Rate only</v>
      </c>
      <c r="F2110" s="248"/>
    </row>
    <row r="2111" spans="1:6" ht="19.899999999999999" customHeight="1" x14ac:dyDescent="0.25">
      <c r="A2111" s="98" t="str">
        <f t="shared" si="70"/>
        <v>H.1.B.</v>
      </c>
      <c r="B2111" s="222">
        <v>2104</v>
      </c>
      <c r="C2111" s="156" t="s">
        <v>1930</v>
      </c>
      <c r="D2111" s="283" t="s">
        <v>242</v>
      </c>
      <c r="E2111" s="263" t="str">
        <f t="shared" si="71"/>
        <v>Rate only</v>
      </c>
      <c r="F2111" s="248"/>
    </row>
    <row r="2112" spans="1:6" ht="19.899999999999999" customHeight="1" x14ac:dyDescent="0.25">
      <c r="A2112" s="98" t="str">
        <f t="shared" si="70"/>
        <v>H.1.B.</v>
      </c>
      <c r="B2112" s="222">
        <v>2105</v>
      </c>
      <c r="C2112" s="156" t="s">
        <v>1931</v>
      </c>
      <c r="D2112" s="283" t="s">
        <v>242</v>
      </c>
      <c r="E2112" s="263" t="str">
        <f t="shared" si="71"/>
        <v>Rate only</v>
      </c>
      <c r="F2112" s="248"/>
    </row>
    <row r="2113" spans="1:6" ht="19.899999999999999" customHeight="1" x14ac:dyDescent="0.25">
      <c r="A2113" s="98" t="str">
        <f t="shared" si="70"/>
        <v>H.1.B.</v>
      </c>
      <c r="B2113" s="222">
        <v>2106</v>
      </c>
      <c r="C2113" s="156" t="s">
        <v>1932</v>
      </c>
      <c r="D2113" s="283" t="s">
        <v>242</v>
      </c>
      <c r="E2113" s="263" t="str">
        <f t="shared" si="71"/>
        <v>Rate only</v>
      </c>
      <c r="F2113" s="248"/>
    </row>
    <row r="2114" spans="1:6" ht="19.899999999999999" customHeight="1" x14ac:dyDescent="0.25">
      <c r="A2114" s="98" t="str">
        <f t="shared" si="70"/>
        <v>H.1.B.</v>
      </c>
      <c r="B2114" s="222">
        <v>2107</v>
      </c>
      <c r="C2114" s="156" t="s">
        <v>1933</v>
      </c>
      <c r="D2114" s="283" t="s">
        <v>242</v>
      </c>
      <c r="E2114" s="263" t="str">
        <f t="shared" si="71"/>
        <v>Rate only</v>
      </c>
      <c r="F2114" s="248"/>
    </row>
    <row r="2115" spans="1:6" ht="19.899999999999999" customHeight="1" x14ac:dyDescent="0.25">
      <c r="A2115" s="98" t="str">
        <f t="shared" si="70"/>
        <v>H.1.B.</v>
      </c>
      <c r="B2115" s="222">
        <v>2108</v>
      </c>
      <c r="C2115" s="156" t="s">
        <v>1934</v>
      </c>
      <c r="D2115" s="283" t="s">
        <v>242</v>
      </c>
      <c r="E2115" s="263" t="str">
        <f t="shared" si="71"/>
        <v>Rate only</v>
      </c>
      <c r="F2115" s="248"/>
    </row>
    <row r="2116" spans="1:6" ht="19.899999999999999" customHeight="1" x14ac:dyDescent="0.25">
      <c r="A2116" s="98" t="str">
        <f t="shared" si="70"/>
        <v>H.1.B.</v>
      </c>
      <c r="B2116" s="222">
        <v>2109</v>
      </c>
      <c r="C2116" s="156" t="s">
        <v>1935</v>
      </c>
      <c r="D2116" s="283" t="s">
        <v>242</v>
      </c>
      <c r="E2116" s="263" t="str">
        <f t="shared" si="71"/>
        <v>Rate only</v>
      </c>
      <c r="F2116" s="248"/>
    </row>
    <row r="2117" spans="1:6" ht="19.899999999999999" customHeight="1" x14ac:dyDescent="0.25">
      <c r="A2117" s="98" t="str">
        <f t="shared" si="70"/>
        <v>H.1.B.</v>
      </c>
      <c r="B2117" s="222">
        <v>2110</v>
      </c>
      <c r="C2117" s="156" t="s">
        <v>1936</v>
      </c>
      <c r="D2117" s="283" t="s">
        <v>242</v>
      </c>
      <c r="E2117" s="263" t="str">
        <f t="shared" si="71"/>
        <v>Rate only</v>
      </c>
      <c r="F2117" s="248"/>
    </row>
    <row r="2118" spans="1:6" ht="19.899999999999999" customHeight="1" x14ac:dyDescent="0.25">
      <c r="A2118" s="98" t="str">
        <f t="shared" si="70"/>
        <v>H.1.B.</v>
      </c>
      <c r="B2118" s="222">
        <v>2111</v>
      </c>
      <c r="C2118" s="156" t="s">
        <v>1937</v>
      </c>
      <c r="D2118" s="283" t="s">
        <v>242</v>
      </c>
      <c r="E2118" s="263" t="str">
        <f t="shared" si="71"/>
        <v>Rate only</v>
      </c>
      <c r="F2118" s="248"/>
    </row>
    <row r="2119" spans="1:6" ht="19.899999999999999" customHeight="1" x14ac:dyDescent="0.25">
      <c r="A2119" s="98" t="str">
        <f t="shared" si="70"/>
        <v>H.1.B.</v>
      </c>
      <c r="B2119" s="222">
        <v>2112</v>
      </c>
      <c r="C2119" s="156" t="s">
        <v>1938</v>
      </c>
      <c r="D2119" s="283" t="s">
        <v>242</v>
      </c>
      <c r="E2119" s="263" t="str">
        <f t="shared" si="71"/>
        <v>Rate only</v>
      </c>
      <c r="F2119" s="248"/>
    </row>
    <row r="2120" spans="1:6" ht="19.899999999999999" customHeight="1" x14ac:dyDescent="0.25">
      <c r="A2120" s="98" t="str">
        <f t="shared" si="70"/>
        <v>H.1.B.</v>
      </c>
      <c r="B2120" s="222">
        <v>2113</v>
      </c>
      <c r="C2120" s="156" t="s">
        <v>1939</v>
      </c>
      <c r="D2120" s="283" t="s">
        <v>242</v>
      </c>
      <c r="E2120" s="263" t="str">
        <f t="shared" si="71"/>
        <v>Rate only</v>
      </c>
      <c r="F2120" s="248"/>
    </row>
    <row r="2121" spans="1:6" ht="19.899999999999999" customHeight="1" x14ac:dyDescent="0.25">
      <c r="A2121" s="98" t="str">
        <f t="shared" si="70"/>
        <v>H.1.B.</v>
      </c>
      <c r="B2121" s="222">
        <v>2114</v>
      </c>
      <c r="C2121" s="156" t="s">
        <v>1940</v>
      </c>
      <c r="D2121" s="283" t="s">
        <v>242</v>
      </c>
      <c r="E2121" s="263" t="str">
        <f t="shared" si="71"/>
        <v>Rate only</v>
      </c>
      <c r="F2121" s="248"/>
    </row>
    <row r="2122" spans="1:6" ht="19.899999999999999" customHeight="1" x14ac:dyDescent="0.25">
      <c r="A2122" s="98" t="str">
        <f t="shared" si="70"/>
        <v>H.1.B.</v>
      </c>
      <c r="B2122" s="222">
        <v>2115</v>
      </c>
      <c r="C2122" s="156" t="s">
        <v>1941</v>
      </c>
      <c r="D2122" s="283" t="s">
        <v>242</v>
      </c>
      <c r="E2122" s="263" t="str">
        <f t="shared" si="71"/>
        <v>Rate only</v>
      </c>
      <c r="F2122" s="248"/>
    </row>
    <row r="2123" spans="1:6" ht="19.899999999999999" customHeight="1" x14ac:dyDescent="0.25">
      <c r="A2123" s="98" t="str">
        <f t="shared" si="70"/>
        <v>H.1.B.</v>
      </c>
      <c r="B2123" s="222">
        <v>2116</v>
      </c>
      <c r="C2123" s="156" t="s">
        <v>1942</v>
      </c>
      <c r="D2123" s="283" t="s">
        <v>242</v>
      </c>
      <c r="E2123" s="263" t="str">
        <f t="shared" si="71"/>
        <v>Rate only</v>
      </c>
      <c r="F2123" s="248"/>
    </row>
    <row r="2124" spans="1:6" ht="19.899999999999999" customHeight="1" x14ac:dyDescent="0.25">
      <c r="A2124" s="98" t="str">
        <f t="shared" si="70"/>
        <v>H.1.B.</v>
      </c>
      <c r="B2124" s="222">
        <v>2117</v>
      </c>
      <c r="C2124" s="156" t="s">
        <v>1943</v>
      </c>
      <c r="D2124" s="283" t="s">
        <v>242</v>
      </c>
      <c r="E2124" s="263" t="str">
        <f t="shared" si="71"/>
        <v>Rate only</v>
      </c>
      <c r="F2124" s="248"/>
    </row>
    <row r="2125" spans="1:6" ht="30" customHeight="1" x14ac:dyDescent="0.25">
      <c r="A2125" s="98" t="str">
        <f t="shared" si="70"/>
        <v>H.1.B.</v>
      </c>
      <c r="B2125" s="222">
        <v>2118</v>
      </c>
      <c r="C2125" s="109" t="s">
        <v>1944</v>
      </c>
      <c r="D2125" s="285" t="s">
        <v>242</v>
      </c>
      <c r="E2125" s="263" t="str">
        <f t="shared" si="71"/>
        <v>Rate only</v>
      </c>
      <c r="F2125" s="248"/>
    </row>
    <row r="2126" spans="1:6" ht="30" customHeight="1" x14ac:dyDescent="0.25">
      <c r="A2126" s="98" t="str">
        <f t="shared" si="70"/>
        <v>H.1.B.</v>
      </c>
      <c r="B2126" s="222">
        <v>2119</v>
      </c>
      <c r="C2126" s="109" t="s">
        <v>1945</v>
      </c>
      <c r="D2126" s="285" t="s">
        <v>242</v>
      </c>
      <c r="E2126" s="263" t="str">
        <f t="shared" si="71"/>
        <v>Rate only</v>
      </c>
      <c r="F2126" s="248"/>
    </row>
    <row r="2127" spans="1:6" ht="21" customHeight="1" x14ac:dyDescent="0.25">
      <c r="A2127" s="98" t="str">
        <f t="shared" si="70"/>
        <v>H.1.B.</v>
      </c>
      <c r="B2127" s="222">
        <v>2120</v>
      </c>
      <c r="C2127" s="109" t="s">
        <v>1946</v>
      </c>
      <c r="D2127" s="285" t="s">
        <v>242</v>
      </c>
      <c r="E2127" s="263" t="str">
        <f t="shared" si="71"/>
        <v>Rate only</v>
      </c>
      <c r="F2127" s="248"/>
    </row>
    <row r="2128" spans="1:6" ht="19.899999999999999" customHeight="1" x14ac:dyDescent="0.25">
      <c r="A2128" s="98" t="str">
        <f t="shared" si="70"/>
        <v>H.1.B.</v>
      </c>
      <c r="B2128" s="222">
        <v>2121</v>
      </c>
      <c r="C2128" s="109" t="s">
        <v>1947</v>
      </c>
      <c r="D2128" s="285" t="s">
        <v>242</v>
      </c>
      <c r="E2128" s="263" t="str">
        <f t="shared" si="71"/>
        <v>Rate only</v>
      </c>
      <c r="F2128" s="248"/>
    </row>
    <row r="2129" spans="1:6" ht="19.899999999999999" customHeight="1" x14ac:dyDescent="0.25">
      <c r="A2129" s="98" t="str">
        <f t="shared" si="70"/>
        <v>H.1.B.</v>
      </c>
      <c r="B2129" s="222">
        <v>2122</v>
      </c>
      <c r="C2129" s="156" t="s">
        <v>1948</v>
      </c>
      <c r="D2129" s="283" t="s">
        <v>242</v>
      </c>
      <c r="E2129" s="263" t="str">
        <f t="shared" si="71"/>
        <v>Rate only</v>
      </c>
      <c r="F2129" s="248"/>
    </row>
    <row r="2130" spans="1:6" ht="19.899999999999999" customHeight="1" x14ac:dyDescent="0.25">
      <c r="A2130" s="98" t="str">
        <f t="shared" si="70"/>
        <v>H.1.B.</v>
      </c>
      <c r="B2130" s="222">
        <v>2123</v>
      </c>
      <c r="C2130" s="156" t="s">
        <v>1949</v>
      </c>
      <c r="D2130" s="283" t="s">
        <v>242</v>
      </c>
      <c r="E2130" s="263" t="str">
        <f t="shared" si="71"/>
        <v>Rate only</v>
      </c>
      <c r="F2130" s="248"/>
    </row>
    <row r="2131" spans="1:6" ht="19.899999999999999" customHeight="1" x14ac:dyDescent="0.25">
      <c r="A2131" s="98" t="str">
        <f t="shared" si="70"/>
        <v>H.1.B.</v>
      </c>
      <c r="B2131" s="222">
        <v>2124</v>
      </c>
      <c r="C2131" s="156" t="s">
        <v>1950</v>
      </c>
      <c r="D2131" s="283" t="s">
        <v>242</v>
      </c>
      <c r="E2131" s="263" t="str">
        <f t="shared" si="71"/>
        <v>Rate only</v>
      </c>
      <c r="F2131" s="248"/>
    </row>
    <row r="2132" spans="1:6" ht="19.899999999999999" customHeight="1" x14ac:dyDescent="0.25">
      <c r="A2132" s="98" t="str">
        <f t="shared" si="70"/>
        <v>H.1.B.</v>
      </c>
      <c r="B2132" s="222">
        <v>2125</v>
      </c>
      <c r="C2132" s="156" t="s">
        <v>1951</v>
      </c>
      <c r="D2132" s="283" t="s">
        <v>242</v>
      </c>
      <c r="E2132" s="263" t="str">
        <f t="shared" si="71"/>
        <v>Rate only</v>
      </c>
      <c r="F2132" s="248"/>
    </row>
    <row r="2133" spans="1:6" ht="19.899999999999999" customHeight="1" x14ac:dyDescent="0.25">
      <c r="A2133" s="98" t="str">
        <f t="shared" si="70"/>
        <v>H.1.B.</v>
      </c>
      <c r="B2133" s="222">
        <v>2126</v>
      </c>
      <c r="C2133" s="156" t="s">
        <v>1952</v>
      </c>
      <c r="D2133" s="283" t="s">
        <v>242</v>
      </c>
      <c r="E2133" s="263" t="str">
        <f t="shared" si="71"/>
        <v>Rate only</v>
      </c>
      <c r="F2133" s="248"/>
    </row>
    <row r="2134" spans="1:6" ht="19.899999999999999" customHeight="1" x14ac:dyDescent="0.25">
      <c r="A2134" s="98" t="str">
        <f t="shared" si="70"/>
        <v>H.1.B.</v>
      </c>
      <c r="B2134" s="222">
        <v>2127</v>
      </c>
      <c r="C2134" s="156" t="s">
        <v>1953</v>
      </c>
      <c r="D2134" s="283" t="s">
        <v>242</v>
      </c>
      <c r="E2134" s="263" t="str">
        <f t="shared" si="71"/>
        <v>Rate only</v>
      </c>
      <c r="F2134" s="248"/>
    </row>
    <row r="2135" spans="1:6" ht="19.899999999999999" customHeight="1" x14ac:dyDescent="0.25">
      <c r="A2135" s="98" t="str">
        <f t="shared" si="70"/>
        <v>H.1.B.</v>
      </c>
      <c r="B2135" s="222">
        <v>2128</v>
      </c>
      <c r="C2135" s="109" t="s">
        <v>1954</v>
      </c>
      <c r="D2135" s="285" t="s">
        <v>242</v>
      </c>
      <c r="E2135" s="263" t="str">
        <f t="shared" si="71"/>
        <v>Rate only</v>
      </c>
      <c r="F2135" s="248"/>
    </row>
    <row r="2136" spans="1:6" ht="30" customHeight="1" x14ac:dyDescent="0.25">
      <c r="A2136" s="98" t="str">
        <f t="shared" si="70"/>
        <v>H.1.B.</v>
      </c>
      <c r="B2136" s="222">
        <v>2129</v>
      </c>
      <c r="C2136" s="156" t="s">
        <v>1955</v>
      </c>
      <c r="D2136" s="283" t="s">
        <v>242</v>
      </c>
      <c r="E2136" s="263" t="str">
        <f t="shared" si="71"/>
        <v>Rate only</v>
      </c>
      <c r="F2136" s="248"/>
    </row>
    <row r="2137" spans="1:6" ht="30" customHeight="1" x14ac:dyDescent="0.25">
      <c r="A2137" s="98" t="str">
        <f t="shared" si="70"/>
        <v>H.1.B.</v>
      </c>
      <c r="B2137" s="222">
        <v>2130</v>
      </c>
      <c r="C2137" s="156" t="s">
        <v>2301</v>
      </c>
      <c r="D2137" s="283" t="s">
        <v>242</v>
      </c>
      <c r="E2137" s="263" t="str">
        <f t="shared" si="71"/>
        <v>Rate only</v>
      </c>
      <c r="F2137" s="248"/>
    </row>
    <row r="2138" spans="1:6" ht="19.149999999999999" customHeight="1" x14ac:dyDescent="0.25">
      <c r="A2138" s="98" t="str">
        <f t="shared" si="70"/>
        <v>H.1.B.</v>
      </c>
      <c r="B2138" s="222">
        <v>2131</v>
      </c>
      <c r="C2138" s="156" t="s">
        <v>1956</v>
      </c>
      <c r="D2138" s="283" t="s">
        <v>242</v>
      </c>
      <c r="E2138" s="263" t="str">
        <f t="shared" si="71"/>
        <v>Rate only</v>
      </c>
      <c r="F2138" s="248"/>
    </row>
    <row r="2139" spans="1:6" ht="19.149999999999999" customHeight="1" x14ac:dyDescent="0.25">
      <c r="A2139" s="98" t="str">
        <f t="shared" si="70"/>
        <v>H.1.B.</v>
      </c>
      <c r="B2139" s="222">
        <v>2132</v>
      </c>
      <c r="C2139" s="156" t="s">
        <v>1957</v>
      </c>
      <c r="D2139" s="283" t="s">
        <v>242</v>
      </c>
      <c r="E2139" s="263" t="str">
        <f t="shared" si="71"/>
        <v>Rate only</v>
      </c>
      <c r="F2139" s="248"/>
    </row>
    <row r="2140" spans="1:6" ht="19.149999999999999" customHeight="1" x14ac:dyDescent="0.25">
      <c r="A2140" s="98" t="str">
        <f t="shared" si="70"/>
        <v>H.1.B.</v>
      </c>
      <c r="B2140" s="222">
        <v>2133</v>
      </c>
      <c r="C2140" s="156" t="s">
        <v>1958</v>
      </c>
      <c r="D2140" s="283" t="s">
        <v>242</v>
      </c>
      <c r="E2140" s="263" t="str">
        <f t="shared" si="71"/>
        <v>Rate only</v>
      </c>
      <c r="F2140" s="248"/>
    </row>
    <row r="2141" spans="1:6" ht="19.149999999999999" customHeight="1" x14ac:dyDescent="0.25">
      <c r="A2141" s="98" t="str">
        <f t="shared" si="70"/>
        <v>H.1.B.</v>
      </c>
      <c r="B2141" s="222">
        <v>2134</v>
      </c>
      <c r="C2141" s="156" t="s">
        <v>1959</v>
      </c>
      <c r="D2141" s="283" t="s">
        <v>242</v>
      </c>
      <c r="E2141" s="263" t="str">
        <f t="shared" si="71"/>
        <v>Rate only</v>
      </c>
      <c r="F2141" s="248"/>
    </row>
    <row r="2142" spans="1:6" ht="19.149999999999999" customHeight="1" x14ac:dyDescent="0.25">
      <c r="A2142" s="98" t="str">
        <f t="shared" si="70"/>
        <v>H.1.B.</v>
      </c>
      <c r="B2142" s="222">
        <v>2135</v>
      </c>
      <c r="C2142" s="156" t="s">
        <v>1960</v>
      </c>
      <c r="D2142" s="283" t="s">
        <v>242</v>
      </c>
      <c r="E2142" s="263" t="str">
        <f t="shared" si="71"/>
        <v>Rate only</v>
      </c>
      <c r="F2142" s="248"/>
    </row>
    <row r="2143" spans="1:6" ht="19.149999999999999" customHeight="1" x14ac:dyDescent="0.25">
      <c r="A2143" s="98" t="str">
        <f t="shared" si="70"/>
        <v>H.1.B.</v>
      </c>
      <c r="B2143" s="222">
        <v>2136</v>
      </c>
      <c r="C2143" s="156" t="s">
        <v>1961</v>
      </c>
      <c r="D2143" s="283" t="s">
        <v>242</v>
      </c>
      <c r="E2143" s="263" t="str">
        <f t="shared" si="71"/>
        <v>Rate only</v>
      </c>
      <c r="F2143" s="248"/>
    </row>
    <row r="2144" spans="1:6" ht="30" customHeight="1" x14ac:dyDescent="0.25">
      <c r="A2144" s="98" t="str">
        <f t="shared" si="70"/>
        <v>H.1.B.</v>
      </c>
      <c r="B2144" s="222">
        <v>2137</v>
      </c>
      <c r="C2144" s="156" t="s">
        <v>1962</v>
      </c>
      <c r="D2144" s="283" t="s">
        <v>242</v>
      </c>
      <c r="E2144" s="263" t="str">
        <f t="shared" si="71"/>
        <v>Rate only</v>
      </c>
      <c r="F2144" s="248"/>
    </row>
    <row r="2145" spans="1:6" ht="30" customHeight="1" x14ac:dyDescent="0.25">
      <c r="A2145" s="98" t="str">
        <f t="shared" si="70"/>
        <v>H.1.B.</v>
      </c>
      <c r="B2145" s="222">
        <v>2138</v>
      </c>
      <c r="C2145" s="156" t="s">
        <v>1963</v>
      </c>
      <c r="D2145" s="283" t="s">
        <v>242</v>
      </c>
      <c r="E2145" s="263" t="str">
        <f t="shared" si="71"/>
        <v>Rate only</v>
      </c>
      <c r="F2145" s="248"/>
    </row>
    <row r="2146" spans="1:6" ht="30" customHeight="1" x14ac:dyDescent="0.25">
      <c r="A2146" s="98" t="str">
        <f t="shared" si="70"/>
        <v>H.1.B.</v>
      </c>
      <c r="B2146" s="222">
        <v>2139</v>
      </c>
      <c r="C2146" s="156" t="s">
        <v>1964</v>
      </c>
      <c r="D2146" s="283" t="s">
        <v>242</v>
      </c>
      <c r="E2146" s="263" t="str">
        <f t="shared" si="71"/>
        <v>Rate only</v>
      </c>
      <c r="F2146" s="248"/>
    </row>
    <row r="2147" spans="1:6" ht="31.15" customHeight="1" x14ac:dyDescent="0.25">
      <c r="A2147" s="98" t="str">
        <f t="shared" si="70"/>
        <v>H.1.B.</v>
      </c>
      <c r="B2147" s="222">
        <v>2140</v>
      </c>
      <c r="C2147" s="156" t="s">
        <v>1965</v>
      </c>
      <c r="D2147" s="283" t="s">
        <v>242</v>
      </c>
      <c r="E2147" s="263" t="str">
        <f t="shared" si="71"/>
        <v>Rate only</v>
      </c>
      <c r="F2147" s="248"/>
    </row>
    <row r="2148" spans="1:6" ht="40.15" customHeight="1" x14ac:dyDescent="0.25">
      <c r="A2148" s="98" t="str">
        <f t="shared" si="70"/>
        <v>H.1.B.</v>
      </c>
      <c r="B2148" s="222">
        <v>2141</v>
      </c>
      <c r="C2148" s="156" t="s">
        <v>1966</v>
      </c>
      <c r="D2148" s="283" t="s">
        <v>242</v>
      </c>
      <c r="E2148" s="263" t="str">
        <f t="shared" si="71"/>
        <v>Rate only</v>
      </c>
      <c r="F2148" s="248"/>
    </row>
    <row r="2149" spans="1:6" ht="48.6" customHeight="1" x14ac:dyDescent="0.25">
      <c r="A2149" s="98" t="str">
        <f t="shared" si="70"/>
        <v>H.1.B.</v>
      </c>
      <c r="B2149" s="222">
        <v>2142</v>
      </c>
      <c r="C2149" s="156" t="s">
        <v>1967</v>
      </c>
      <c r="D2149" s="285" t="s">
        <v>242</v>
      </c>
      <c r="E2149" s="263" t="str">
        <f t="shared" si="71"/>
        <v>Rate only</v>
      </c>
      <c r="F2149" s="248"/>
    </row>
    <row r="2150" spans="1:6" ht="39" customHeight="1" x14ac:dyDescent="0.25">
      <c r="A2150" s="98" t="str">
        <f t="shared" si="70"/>
        <v>H.1.B.</v>
      </c>
      <c r="B2150" s="222">
        <v>2143</v>
      </c>
      <c r="C2150" s="156" t="s">
        <v>1968</v>
      </c>
      <c r="D2150" s="285" t="s">
        <v>242</v>
      </c>
      <c r="E2150" s="263" t="str">
        <f t="shared" si="71"/>
        <v>Rate only</v>
      </c>
      <c r="F2150" s="248"/>
    </row>
    <row r="2151" spans="1:6" ht="19.899999999999999" customHeight="1" x14ac:dyDescent="0.25">
      <c r="A2151" s="98" t="str">
        <f t="shared" si="70"/>
        <v>H.1.B.</v>
      </c>
      <c r="B2151" s="222">
        <v>2144</v>
      </c>
      <c r="C2151" s="156" t="s">
        <v>1969</v>
      </c>
      <c r="D2151" s="285" t="s">
        <v>242</v>
      </c>
      <c r="E2151" s="263" t="str">
        <f t="shared" si="71"/>
        <v>Rate only</v>
      </c>
      <c r="F2151" s="248"/>
    </row>
    <row r="2152" spans="1:6" ht="19.899999999999999" customHeight="1" x14ac:dyDescent="0.25">
      <c r="A2152" s="98" t="str">
        <f t="shared" si="70"/>
        <v>H.1.B.</v>
      </c>
      <c r="B2152" s="222">
        <v>2145</v>
      </c>
      <c r="C2152" s="156" t="s">
        <v>1970</v>
      </c>
      <c r="D2152" s="283" t="s">
        <v>242</v>
      </c>
      <c r="E2152" s="263" t="str">
        <f t="shared" si="71"/>
        <v>Rate only</v>
      </c>
      <c r="F2152" s="248"/>
    </row>
    <row r="2153" spans="1:6" ht="19.899999999999999" customHeight="1" x14ac:dyDescent="0.25">
      <c r="A2153" s="98" t="str">
        <f t="shared" si="70"/>
        <v>H.1.B.</v>
      </c>
      <c r="B2153" s="222">
        <v>2146</v>
      </c>
      <c r="C2153" s="156" t="s">
        <v>1971</v>
      </c>
      <c r="D2153" s="283" t="s">
        <v>242</v>
      </c>
      <c r="E2153" s="263" t="str">
        <f t="shared" si="71"/>
        <v>Rate only</v>
      </c>
      <c r="F2153" s="248"/>
    </row>
    <row r="2154" spans="1:6" ht="19.899999999999999" customHeight="1" x14ac:dyDescent="0.25">
      <c r="A2154" s="98" t="str">
        <f t="shared" si="70"/>
        <v>H.1.B.</v>
      </c>
      <c r="B2154" s="222">
        <v>2147</v>
      </c>
      <c r="C2154" s="160" t="s">
        <v>1972</v>
      </c>
      <c r="D2154" s="282" t="s">
        <v>242</v>
      </c>
      <c r="E2154" s="263" t="str">
        <f t="shared" si="71"/>
        <v>Rate only</v>
      </c>
      <c r="F2154" s="248"/>
    </row>
    <row r="2155" spans="1:6" ht="19.899999999999999" customHeight="1" x14ac:dyDescent="0.25">
      <c r="A2155" s="98" t="str">
        <f t="shared" si="70"/>
        <v>H.1.B.</v>
      </c>
      <c r="B2155" s="222">
        <v>2148</v>
      </c>
      <c r="C2155" s="160" t="s">
        <v>1973</v>
      </c>
      <c r="D2155" s="282" t="s">
        <v>242</v>
      </c>
      <c r="E2155" s="263" t="str">
        <f t="shared" si="71"/>
        <v>Rate only</v>
      </c>
      <c r="F2155" s="248"/>
    </row>
    <row r="2156" spans="1:6" ht="19.899999999999999" customHeight="1" x14ac:dyDescent="0.25">
      <c r="A2156" s="98" t="str">
        <f t="shared" si="70"/>
        <v>H.1.B.</v>
      </c>
      <c r="B2156" s="222">
        <v>2149</v>
      </c>
      <c r="C2156" s="160" t="s">
        <v>1974</v>
      </c>
      <c r="D2156" s="282" t="s">
        <v>242</v>
      </c>
      <c r="E2156" s="263" t="str">
        <f t="shared" si="71"/>
        <v>Rate only</v>
      </c>
      <c r="F2156" s="248"/>
    </row>
    <row r="2157" spans="1:6" ht="19.899999999999999" customHeight="1" x14ac:dyDescent="0.25">
      <c r="A2157" s="98" t="str">
        <f t="shared" ref="A2157:A2220" si="72">IF(B2157&gt;0,"H.1.B.","")</f>
        <v>H.1.B.</v>
      </c>
      <c r="B2157" s="222">
        <v>2150</v>
      </c>
      <c r="C2157" s="160" t="s">
        <v>1975</v>
      </c>
      <c r="D2157" s="282" t="s">
        <v>242</v>
      </c>
      <c r="E2157" s="263" t="str">
        <f t="shared" si="71"/>
        <v>Rate only</v>
      </c>
      <c r="F2157" s="248"/>
    </row>
    <row r="2158" spans="1:6" ht="19.899999999999999" customHeight="1" x14ac:dyDescent="0.25">
      <c r="A2158" s="98" t="str">
        <f t="shared" si="72"/>
        <v>H.1.B.</v>
      </c>
      <c r="B2158" s="222">
        <v>2151</v>
      </c>
      <c r="C2158" s="160" t="s">
        <v>1976</v>
      </c>
      <c r="D2158" s="282" t="s">
        <v>242</v>
      </c>
      <c r="E2158" s="263" t="str">
        <f t="shared" si="71"/>
        <v>Rate only</v>
      </c>
      <c r="F2158" s="248"/>
    </row>
    <row r="2159" spans="1:6" ht="19.899999999999999" customHeight="1" x14ac:dyDescent="0.25">
      <c r="A2159" s="98" t="str">
        <f t="shared" si="72"/>
        <v>H.1.B.</v>
      </c>
      <c r="B2159" s="222">
        <v>2152</v>
      </c>
      <c r="C2159" s="160" t="s">
        <v>1977</v>
      </c>
      <c r="D2159" s="282" t="s">
        <v>242</v>
      </c>
      <c r="E2159" s="263" t="str">
        <f t="shared" si="71"/>
        <v>Rate only</v>
      </c>
      <c r="F2159" s="248"/>
    </row>
    <row r="2160" spans="1:6" ht="19.899999999999999" customHeight="1" x14ac:dyDescent="0.25">
      <c r="A2160" s="98" t="str">
        <f t="shared" si="72"/>
        <v>H.1.B.</v>
      </c>
      <c r="B2160" s="222">
        <v>2153</v>
      </c>
      <c r="C2160" s="160" t="s">
        <v>1978</v>
      </c>
      <c r="D2160" s="282" t="s">
        <v>242</v>
      </c>
      <c r="E2160" s="263" t="str">
        <f t="shared" si="71"/>
        <v>Rate only</v>
      </c>
      <c r="F2160" s="248"/>
    </row>
    <row r="2161" spans="1:6" ht="19.899999999999999" customHeight="1" x14ac:dyDescent="0.25">
      <c r="A2161" s="98" t="str">
        <f t="shared" si="72"/>
        <v>H.1.B.</v>
      </c>
      <c r="B2161" s="222">
        <v>2154</v>
      </c>
      <c r="C2161" s="160" t="s">
        <v>1979</v>
      </c>
      <c r="D2161" s="282" t="s">
        <v>242</v>
      </c>
      <c r="E2161" s="263" t="str">
        <f t="shared" si="71"/>
        <v>Rate only</v>
      </c>
      <c r="F2161" s="248"/>
    </row>
    <row r="2162" spans="1:6" ht="19.899999999999999" customHeight="1" x14ac:dyDescent="0.25">
      <c r="A2162" s="98" t="str">
        <f t="shared" si="72"/>
        <v>H.1.B.</v>
      </c>
      <c r="B2162" s="222">
        <v>2155</v>
      </c>
      <c r="C2162" s="160" t="s">
        <v>1980</v>
      </c>
      <c r="D2162" s="282" t="s">
        <v>242</v>
      </c>
      <c r="E2162" s="263" t="str">
        <f t="shared" si="71"/>
        <v>Rate only</v>
      </c>
      <c r="F2162" s="248"/>
    </row>
    <row r="2163" spans="1:6" ht="19.899999999999999" customHeight="1" x14ac:dyDescent="0.25">
      <c r="A2163" s="98" t="str">
        <f t="shared" si="72"/>
        <v>H.1.B.</v>
      </c>
      <c r="B2163" s="222">
        <v>2156</v>
      </c>
      <c r="C2163" s="160" t="s">
        <v>1981</v>
      </c>
      <c r="D2163" s="282" t="s">
        <v>242</v>
      </c>
      <c r="E2163" s="263" t="str">
        <f t="shared" si="71"/>
        <v>Rate only</v>
      </c>
      <c r="F2163" s="248"/>
    </row>
    <row r="2164" spans="1:6" ht="19.899999999999999" customHeight="1" x14ac:dyDescent="0.25">
      <c r="A2164" s="98" t="str">
        <f t="shared" si="72"/>
        <v>H.1.B.</v>
      </c>
      <c r="B2164" s="222">
        <v>2157</v>
      </c>
      <c r="C2164" s="158" t="s">
        <v>878</v>
      </c>
      <c r="D2164" s="282"/>
      <c r="E2164" s="263" t="str">
        <f t="shared" si="71"/>
        <v/>
      </c>
      <c r="F2164" s="248"/>
    </row>
    <row r="2165" spans="1:6" ht="19.899999999999999" customHeight="1" x14ac:dyDescent="0.25">
      <c r="A2165" s="98" t="str">
        <f t="shared" si="72"/>
        <v>H.1.B.</v>
      </c>
      <c r="B2165" s="222">
        <v>2158</v>
      </c>
      <c r="C2165" s="160" t="s">
        <v>1982</v>
      </c>
      <c r="D2165" s="282" t="s">
        <v>242</v>
      </c>
      <c r="E2165" s="263" t="str">
        <f t="shared" si="71"/>
        <v>Rate only</v>
      </c>
      <c r="F2165" s="248"/>
    </row>
    <row r="2166" spans="1:6" ht="19.899999999999999" customHeight="1" x14ac:dyDescent="0.25">
      <c r="A2166" s="98" t="str">
        <f t="shared" si="72"/>
        <v>H.1.B.</v>
      </c>
      <c r="B2166" s="222">
        <v>2159</v>
      </c>
      <c r="C2166" s="160" t="s">
        <v>1983</v>
      </c>
      <c r="D2166" s="282" t="s">
        <v>242</v>
      </c>
      <c r="E2166" s="263" t="str">
        <f t="shared" si="71"/>
        <v>Rate only</v>
      </c>
      <c r="F2166" s="248"/>
    </row>
    <row r="2167" spans="1:6" ht="19.899999999999999" customHeight="1" x14ac:dyDescent="0.25">
      <c r="A2167" s="98" t="str">
        <f t="shared" si="72"/>
        <v>H.1.B.</v>
      </c>
      <c r="B2167" s="222">
        <v>2160</v>
      </c>
      <c r="C2167" s="160" t="s">
        <v>1984</v>
      </c>
      <c r="D2167" s="282" t="s">
        <v>242</v>
      </c>
      <c r="E2167" s="263" t="str">
        <f t="shared" si="71"/>
        <v>Rate only</v>
      </c>
      <c r="F2167" s="248"/>
    </row>
    <row r="2168" spans="1:6" ht="19.899999999999999" customHeight="1" x14ac:dyDescent="0.25">
      <c r="A2168" s="98" t="str">
        <f t="shared" si="72"/>
        <v>H.1.B.</v>
      </c>
      <c r="B2168" s="222">
        <v>2161</v>
      </c>
      <c r="C2168" s="160" t="s">
        <v>1985</v>
      </c>
      <c r="D2168" s="282" t="s">
        <v>242</v>
      </c>
      <c r="E2168" s="263" t="str">
        <f t="shared" si="71"/>
        <v>Rate only</v>
      </c>
      <c r="F2168" s="248"/>
    </row>
    <row r="2169" spans="1:6" ht="19.899999999999999" customHeight="1" x14ac:dyDescent="0.25">
      <c r="A2169" s="98" t="str">
        <f t="shared" si="72"/>
        <v>H.1.B.</v>
      </c>
      <c r="B2169" s="222">
        <v>2162</v>
      </c>
      <c r="C2169" s="160" t="s">
        <v>1986</v>
      </c>
      <c r="D2169" s="282" t="s">
        <v>242</v>
      </c>
      <c r="E2169" s="263" t="str">
        <f t="shared" si="71"/>
        <v>Rate only</v>
      </c>
      <c r="F2169" s="248"/>
    </row>
    <row r="2170" spans="1:6" ht="19.899999999999999" customHeight="1" x14ac:dyDescent="0.25">
      <c r="A2170" s="98" t="str">
        <f t="shared" si="72"/>
        <v>H.1.B.</v>
      </c>
      <c r="B2170" s="222">
        <v>2163</v>
      </c>
      <c r="C2170" s="160" t="s">
        <v>1987</v>
      </c>
      <c r="D2170" s="282" t="s">
        <v>242</v>
      </c>
      <c r="E2170" s="263" t="str">
        <f t="shared" si="71"/>
        <v>Rate only</v>
      </c>
      <c r="F2170" s="248"/>
    </row>
    <row r="2171" spans="1:6" ht="19.899999999999999" customHeight="1" x14ac:dyDescent="0.25">
      <c r="A2171" s="98" t="str">
        <f t="shared" si="72"/>
        <v>H.1.B.</v>
      </c>
      <c r="B2171" s="222">
        <v>2164</v>
      </c>
      <c r="C2171" s="160" t="s">
        <v>1988</v>
      </c>
      <c r="D2171" s="282" t="s">
        <v>242</v>
      </c>
      <c r="E2171" s="263" t="str">
        <f t="shared" ref="E2171:E2234" si="73">IF(D2171&gt;0,"Rate only","")</f>
        <v>Rate only</v>
      </c>
      <c r="F2171" s="248"/>
    </row>
    <row r="2172" spans="1:6" ht="19.899999999999999" customHeight="1" x14ac:dyDescent="0.25">
      <c r="A2172" s="98" t="str">
        <f t="shared" si="72"/>
        <v>H.1.B.</v>
      </c>
      <c r="B2172" s="222">
        <v>2165</v>
      </c>
      <c r="C2172" s="160" t="s">
        <v>1989</v>
      </c>
      <c r="D2172" s="282" t="s">
        <v>242</v>
      </c>
      <c r="E2172" s="263" t="str">
        <f t="shared" si="73"/>
        <v>Rate only</v>
      </c>
      <c r="F2172" s="248"/>
    </row>
    <row r="2173" spans="1:6" ht="45" customHeight="1" x14ac:dyDescent="0.25">
      <c r="A2173" s="98" t="str">
        <f t="shared" si="72"/>
        <v>H.1.B.</v>
      </c>
      <c r="B2173" s="222">
        <v>2166</v>
      </c>
      <c r="C2173" s="160" t="s">
        <v>1990</v>
      </c>
      <c r="D2173" s="282" t="s">
        <v>242</v>
      </c>
      <c r="E2173" s="263" t="str">
        <f t="shared" si="73"/>
        <v>Rate only</v>
      </c>
      <c r="F2173" s="248"/>
    </row>
    <row r="2174" spans="1:6" ht="51.6" customHeight="1" x14ac:dyDescent="0.25">
      <c r="A2174" s="98" t="str">
        <f t="shared" si="72"/>
        <v>H.1.B.</v>
      </c>
      <c r="B2174" s="222">
        <v>2167</v>
      </c>
      <c r="C2174" s="160" t="s">
        <v>1991</v>
      </c>
      <c r="D2174" s="282" t="s">
        <v>242</v>
      </c>
      <c r="E2174" s="263" t="str">
        <f t="shared" si="73"/>
        <v>Rate only</v>
      </c>
      <c r="F2174" s="248"/>
    </row>
    <row r="2175" spans="1:6" ht="19.899999999999999" customHeight="1" x14ac:dyDescent="0.25">
      <c r="A2175" s="98" t="str">
        <f t="shared" si="72"/>
        <v>H.1.B.</v>
      </c>
      <c r="B2175" s="222">
        <v>2168</v>
      </c>
      <c r="C2175" s="158" t="s">
        <v>1992</v>
      </c>
      <c r="D2175" s="282"/>
      <c r="E2175" s="263" t="str">
        <f t="shared" si="73"/>
        <v/>
      </c>
      <c r="F2175" s="248"/>
    </row>
    <row r="2176" spans="1:6" x14ac:dyDescent="0.25">
      <c r="A2176" s="98" t="str">
        <f t="shared" si="72"/>
        <v>H.1.B.</v>
      </c>
      <c r="B2176" s="222">
        <v>2169</v>
      </c>
      <c r="C2176" s="219" t="s">
        <v>1993</v>
      </c>
      <c r="D2176" s="285"/>
      <c r="E2176" s="263" t="str">
        <f t="shared" si="73"/>
        <v/>
      </c>
      <c r="F2176" s="248"/>
    </row>
    <row r="2177" spans="1:6" ht="33" customHeight="1" x14ac:dyDescent="0.25">
      <c r="A2177" s="98" t="str">
        <f t="shared" si="72"/>
        <v>H.1.B.</v>
      </c>
      <c r="B2177" s="222">
        <v>2170</v>
      </c>
      <c r="C2177" s="217" t="s">
        <v>1994</v>
      </c>
      <c r="D2177" s="285"/>
      <c r="E2177" s="263" t="str">
        <f t="shared" si="73"/>
        <v/>
      </c>
      <c r="F2177" s="248"/>
    </row>
    <row r="2178" spans="1:6" ht="19.899999999999999" customHeight="1" x14ac:dyDescent="0.25">
      <c r="A2178" s="98" t="str">
        <f t="shared" si="72"/>
        <v>H.1.B.</v>
      </c>
      <c r="B2178" s="222">
        <v>2171</v>
      </c>
      <c r="C2178" s="109" t="s">
        <v>1995</v>
      </c>
      <c r="D2178" s="285" t="s">
        <v>225</v>
      </c>
      <c r="E2178" s="263" t="str">
        <f t="shared" si="73"/>
        <v>Rate only</v>
      </c>
      <c r="F2178" s="248"/>
    </row>
    <row r="2179" spans="1:6" ht="19.899999999999999" customHeight="1" x14ac:dyDescent="0.25">
      <c r="A2179" s="98" t="str">
        <f t="shared" si="72"/>
        <v>H.1.B.</v>
      </c>
      <c r="B2179" s="222">
        <v>2172</v>
      </c>
      <c r="C2179" s="109" t="s">
        <v>1996</v>
      </c>
      <c r="D2179" s="285" t="s">
        <v>225</v>
      </c>
      <c r="E2179" s="263" t="str">
        <f t="shared" si="73"/>
        <v>Rate only</v>
      </c>
      <c r="F2179" s="248"/>
    </row>
    <row r="2180" spans="1:6" ht="19.899999999999999" customHeight="1" x14ac:dyDescent="0.25">
      <c r="A2180" s="98" t="str">
        <f t="shared" si="72"/>
        <v>H.1.B.</v>
      </c>
      <c r="B2180" s="222">
        <v>2173</v>
      </c>
      <c r="C2180" s="109" t="s">
        <v>1997</v>
      </c>
      <c r="D2180" s="285" t="s">
        <v>225</v>
      </c>
      <c r="E2180" s="263" t="str">
        <f t="shared" si="73"/>
        <v>Rate only</v>
      </c>
      <c r="F2180" s="248"/>
    </row>
    <row r="2181" spans="1:6" ht="37.15" customHeight="1" x14ac:dyDescent="0.25">
      <c r="A2181" s="98" t="str">
        <f t="shared" si="72"/>
        <v>H.1.B.</v>
      </c>
      <c r="B2181" s="222">
        <v>2174</v>
      </c>
      <c r="C2181" s="217" t="s">
        <v>1998</v>
      </c>
      <c r="D2181" s="285"/>
      <c r="E2181" s="263" t="str">
        <f t="shared" si="73"/>
        <v/>
      </c>
      <c r="F2181" s="248"/>
    </row>
    <row r="2182" spans="1:6" ht="19.899999999999999" customHeight="1" x14ac:dyDescent="0.25">
      <c r="A2182" s="98" t="str">
        <f t="shared" si="72"/>
        <v>H.1.B.</v>
      </c>
      <c r="B2182" s="222">
        <v>2175</v>
      </c>
      <c r="C2182" s="109" t="s">
        <v>1995</v>
      </c>
      <c r="D2182" s="285" t="s">
        <v>225</v>
      </c>
      <c r="E2182" s="263" t="str">
        <f t="shared" si="73"/>
        <v>Rate only</v>
      </c>
      <c r="F2182" s="248"/>
    </row>
    <row r="2183" spans="1:6" ht="19.899999999999999" customHeight="1" x14ac:dyDescent="0.25">
      <c r="A2183" s="98" t="str">
        <f t="shared" si="72"/>
        <v>H.1.B.</v>
      </c>
      <c r="B2183" s="222">
        <v>2176</v>
      </c>
      <c r="C2183" s="109" t="s">
        <v>1996</v>
      </c>
      <c r="D2183" s="285" t="s">
        <v>225</v>
      </c>
      <c r="E2183" s="263" t="str">
        <f t="shared" si="73"/>
        <v>Rate only</v>
      </c>
      <c r="F2183" s="248"/>
    </row>
    <row r="2184" spans="1:6" ht="19.899999999999999" customHeight="1" x14ac:dyDescent="0.25">
      <c r="A2184" s="98" t="str">
        <f t="shared" si="72"/>
        <v>H.1.B.</v>
      </c>
      <c r="B2184" s="222">
        <v>2177</v>
      </c>
      <c r="C2184" s="109" t="s">
        <v>1997</v>
      </c>
      <c r="D2184" s="285" t="s">
        <v>225</v>
      </c>
      <c r="E2184" s="263" t="str">
        <f t="shared" si="73"/>
        <v>Rate only</v>
      </c>
      <c r="F2184" s="248"/>
    </row>
    <row r="2185" spans="1:6" ht="19.899999999999999" customHeight="1" x14ac:dyDescent="0.25">
      <c r="A2185" s="98" t="str">
        <f t="shared" si="72"/>
        <v>H.1.B.</v>
      </c>
      <c r="B2185" s="222">
        <v>2178</v>
      </c>
      <c r="C2185" s="217" t="s">
        <v>1999</v>
      </c>
      <c r="D2185" s="285"/>
      <c r="E2185" s="263" t="str">
        <f t="shared" si="73"/>
        <v/>
      </c>
      <c r="F2185" s="248"/>
    </row>
    <row r="2186" spans="1:6" ht="19.899999999999999" customHeight="1" x14ac:dyDescent="0.25">
      <c r="A2186" s="98" t="str">
        <f t="shared" si="72"/>
        <v>H.1.B.</v>
      </c>
      <c r="B2186" s="222">
        <v>2179</v>
      </c>
      <c r="C2186" s="109" t="s">
        <v>2000</v>
      </c>
      <c r="D2186" s="285" t="s">
        <v>242</v>
      </c>
      <c r="E2186" s="263" t="str">
        <f t="shared" si="73"/>
        <v>Rate only</v>
      </c>
      <c r="F2186" s="248"/>
    </row>
    <row r="2187" spans="1:6" ht="19.899999999999999" customHeight="1" x14ac:dyDescent="0.25">
      <c r="A2187" s="98" t="str">
        <f t="shared" si="72"/>
        <v>H.1.B.</v>
      </c>
      <c r="B2187" s="222">
        <v>2180</v>
      </c>
      <c r="C2187" s="109" t="s">
        <v>2001</v>
      </c>
      <c r="D2187" s="285" t="s">
        <v>242</v>
      </c>
      <c r="E2187" s="263" t="str">
        <f t="shared" si="73"/>
        <v>Rate only</v>
      </c>
      <c r="F2187" s="248"/>
    </row>
    <row r="2188" spans="1:6" ht="19.899999999999999" customHeight="1" x14ac:dyDescent="0.25">
      <c r="A2188" s="98" t="str">
        <f t="shared" si="72"/>
        <v>H.1.B.</v>
      </c>
      <c r="B2188" s="222">
        <v>2181</v>
      </c>
      <c r="C2188" s="109" t="s">
        <v>2002</v>
      </c>
      <c r="D2188" s="285" t="s">
        <v>242</v>
      </c>
      <c r="E2188" s="263" t="str">
        <f t="shared" si="73"/>
        <v>Rate only</v>
      </c>
      <c r="F2188" s="248"/>
    </row>
    <row r="2189" spans="1:6" ht="19.899999999999999" customHeight="1" x14ac:dyDescent="0.25">
      <c r="A2189" s="98" t="str">
        <f t="shared" si="72"/>
        <v>H.1.B.</v>
      </c>
      <c r="B2189" s="222">
        <v>2182</v>
      </c>
      <c r="C2189" s="109" t="s">
        <v>2003</v>
      </c>
      <c r="D2189" s="285" t="s">
        <v>242</v>
      </c>
      <c r="E2189" s="263" t="str">
        <f t="shared" si="73"/>
        <v>Rate only</v>
      </c>
      <c r="F2189" s="248"/>
    </row>
    <row r="2190" spans="1:6" ht="19.899999999999999" customHeight="1" x14ac:dyDescent="0.25">
      <c r="A2190" s="98" t="str">
        <f t="shared" si="72"/>
        <v>H.1.B.</v>
      </c>
      <c r="B2190" s="222">
        <v>2183</v>
      </c>
      <c r="C2190" s="109" t="s">
        <v>1759</v>
      </c>
      <c r="D2190" s="285" t="s">
        <v>242</v>
      </c>
      <c r="E2190" s="263" t="str">
        <f t="shared" si="73"/>
        <v>Rate only</v>
      </c>
      <c r="F2190" s="248"/>
    </row>
    <row r="2191" spans="1:6" ht="19.899999999999999" customHeight="1" x14ac:dyDescent="0.25">
      <c r="A2191" s="98" t="str">
        <f t="shared" si="72"/>
        <v>H.1.B.</v>
      </c>
      <c r="B2191" s="222">
        <v>2184</v>
      </c>
      <c r="C2191" s="109" t="s">
        <v>2004</v>
      </c>
      <c r="D2191" s="285" t="s">
        <v>242</v>
      </c>
      <c r="E2191" s="263" t="str">
        <f t="shared" si="73"/>
        <v>Rate only</v>
      </c>
      <c r="F2191" s="248"/>
    </row>
    <row r="2192" spans="1:6" ht="19.899999999999999" customHeight="1" x14ac:dyDescent="0.25">
      <c r="A2192" s="98" t="str">
        <f t="shared" si="72"/>
        <v>H.1.B.</v>
      </c>
      <c r="B2192" s="222">
        <v>2185</v>
      </c>
      <c r="C2192" s="109" t="s">
        <v>2005</v>
      </c>
      <c r="D2192" s="285" t="s">
        <v>242</v>
      </c>
      <c r="E2192" s="263" t="str">
        <f t="shared" si="73"/>
        <v>Rate only</v>
      </c>
      <c r="F2192" s="248"/>
    </row>
    <row r="2193" spans="1:6" ht="19.899999999999999" customHeight="1" x14ac:dyDescent="0.25">
      <c r="A2193" s="98" t="str">
        <f t="shared" si="72"/>
        <v>H.1.B.</v>
      </c>
      <c r="B2193" s="222">
        <v>2186</v>
      </c>
      <c r="C2193" s="109" t="s">
        <v>2006</v>
      </c>
      <c r="D2193" s="285" t="s">
        <v>242</v>
      </c>
      <c r="E2193" s="263" t="str">
        <f t="shared" si="73"/>
        <v>Rate only</v>
      </c>
      <c r="F2193" s="248"/>
    </row>
    <row r="2194" spans="1:6" ht="19.899999999999999" customHeight="1" x14ac:dyDescent="0.25">
      <c r="A2194" s="98" t="str">
        <f t="shared" si="72"/>
        <v>H.1.B.</v>
      </c>
      <c r="B2194" s="222">
        <v>2187</v>
      </c>
      <c r="C2194" s="109" t="s">
        <v>2007</v>
      </c>
      <c r="D2194" s="285" t="s">
        <v>242</v>
      </c>
      <c r="E2194" s="263" t="str">
        <f t="shared" si="73"/>
        <v>Rate only</v>
      </c>
      <c r="F2194" s="248"/>
    </row>
    <row r="2195" spans="1:6" ht="19.899999999999999" customHeight="1" x14ac:dyDescent="0.25">
      <c r="A2195" s="98" t="str">
        <f t="shared" si="72"/>
        <v>H.1.B.</v>
      </c>
      <c r="B2195" s="222">
        <v>2188</v>
      </c>
      <c r="C2195" s="109" t="s">
        <v>2008</v>
      </c>
      <c r="D2195" s="285" t="s">
        <v>242</v>
      </c>
      <c r="E2195" s="263" t="str">
        <f t="shared" si="73"/>
        <v>Rate only</v>
      </c>
      <c r="F2195" s="248"/>
    </row>
    <row r="2196" spans="1:6" ht="19.899999999999999" customHeight="1" x14ac:dyDescent="0.25">
      <c r="A2196" s="98" t="str">
        <f t="shared" si="72"/>
        <v>H.1.B.</v>
      </c>
      <c r="B2196" s="222">
        <v>2189</v>
      </c>
      <c r="C2196" s="109" t="s">
        <v>2009</v>
      </c>
      <c r="D2196" s="285" t="s">
        <v>242</v>
      </c>
      <c r="E2196" s="263" t="str">
        <f t="shared" si="73"/>
        <v>Rate only</v>
      </c>
      <c r="F2196" s="248"/>
    </row>
    <row r="2197" spans="1:6" ht="19.899999999999999" customHeight="1" x14ac:dyDescent="0.25">
      <c r="A2197" s="98" t="str">
        <f t="shared" si="72"/>
        <v>H.1.B.</v>
      </c>
      <c r="B2197" s="222">
        <v>2190</v>
      </c>
      <c r="C2197" s="109" t="s">
        <v>2010</v>
      </c>
      <c r="D2197" s="285" t="s">
        <v>242</v>
      </c>
      <c r="E2197" s="263" t="str">
        <f t="shared" si="73"/>
        <v>Rate only</v>
      </c>
      <c r="F2197" s="248"/>
    </row>
    <row r="2198" spans="1:6" ht="19.899999999999999" customHeight="1" x14ac:dyDescent="0.25">
      <c r="A2198" s="98" t="str">
        <f t="shared" si="72"/>
        <v>H.1.B.</v>
      </c>
      <c r="B2198" s="222">
        <v>2191</v>
      </c>
      <c r="C2198" s="109" t="s">
        <v>2011</v>
      </c>
      <c r="D2198" s="285" t="s">
        <v>242</v>
      </c>
      <c r="E2198" s="263" t="str">
        <f t="shared" si="73"/>
        <v>Rate only</v>
      </c>
      <c r="F2198" s="248"/>
    </row>
    <row r="2199" spans="1:6" ht="19.899999999999999" customHeight="1" x14ac:dyDescent="0.25">
      <c r="A2199" s="98" t="str">
        <f t="shared" si="72"/>
        <v>H.1.B.</v>
      </c>
      <c r="B2199" s="222">
        <v>2192</v>
      </c>
      <c r="C2199" s="109" t="s">
        <v>2012</v>
      </c>
      <c r="D2199" s="285" t="s">
        <v>242</v>
      </c>
      <c r="E2199" s="263" t="str">
        <f t="shared" si="73"/>
        <v>Rate only</v>
      </c>
      <c r="F2199" s="248"/>
    </row>
    <row r="2200" spans="1:6" ht="19.899999999999999" customHeight="1" x14ac:dyDescent="0.25">
      <c r="A2200" s="98" t="str">
        <f t="shared" si="72"/>
        <v>H.1.B.</v>
      </c>
      <c r="B2200" s="222">
        <v>2193</v>
      </c>
      <c r="C2200" s="109" t="s">
        <v>2013</v>
      </c>
      <c r="D2200" s="285" t="s">
        <v>242</v>
      </c>
      <c r="E2200" s="263" t="str">
        <f t="shared" si="73"/>
        <v>Rate only</v>
      </c>
      <c r="F2200" s="248"/>
    </row>
    <row r="2201" spans="1:6" ht="19.899999999999999" customHeight="1" x14ac:dyDescent="0.25">
      <c r="A2201" s="98" t="str">
        <f t="shared" si="72"/>
        <v>H.1.B.</v>
      </c>
      <c r="B2201" s="222">
        <v>2194</v>
      </c>
      <c r="C2201" s="109" t="s">
        <v>2014</v>
      </c>
      <c r="D2201" s="285" t="s">
        <v>242</v>
      </c>
      <c r="E2201" s="263" t="str">
        <f t="shared" si="73"/>
        <v>Rate only</v>
      </c>
      <c r="F2201" s="248"/>
    </row>
    <row r="2202" spans="1:6" ht="19.899999999999999" customHeight="1" x14ac:dyDescent="0.25">
      <c r="A2202" s="98" t="str">
        <f t="shared" si="72"/>
        <v>H.1.B.</v>
      </c>
      <c r="B2202" s="222">
        <v>2195</v>
      </c>
      <c r="C2202" s="109" t="s">
        <v>2015</v>
      </c>
      <c r="D2202" s="285" t="s">
        <v>242</v>
      </c>
      <c r="E2202" s="263" t="str">
        <f t="shared" si="73"/>
        <v>Rate only</v>
      </c>
      <c r="F2202" s="248"/>
    </row>
    <row r="2203" spans="1:6" ht="19.899999999999999" customHeight="1" x14ac:dyDescent="0.25">
      <c r="A2203" s="98" t="str">
        <f t="shared" si="72"/>
        <v>H.1.B.</v>
      </c>
      <c r="B2203" s="222">
        <v>2196</v>
      </c>
      <c r="C2203" s="109" t="s">
        <v>2016</v>
      </c>
      <c r="D2203" s="285" t="s">
        <v>242</v>
      </c>
      <c r="E2203" s="263" t="str">
        <f t="shared" si="73"/>
        <v>Rate only</v>
      </c>
      <c r="F2203" s="248"/>
    </row>
    <row r="2204" spans="1:6" ht="19.899999999999999" customHeight="1" x14ac:dyDescent="0.25">
      <c r="A2204" s="98" t="str">
        <f t="shared" si="72"/>
        <v>H.1.B.</v>
      </c>
      <c r="B2204" s="222">
        <v>2197</v>
      </c>
      <c r="C2204" s="109" t="s">
        <v>2017</v>
      </c>
      <c r="D2204" s="285" t="s">
        <v>242</v>
      </c>
      <c r="E2204" s="263" t="str">
        <f t="shared" si="73"/>
        <v>Rate only</v>
      </c>
      <c r="F2204" s="248"/>
    </row>
    <row r="2205" spans="1:6" ht="19.899999999999999" customHeight="1" x14ac:dyDescent="0.25">
      <c r="A2205" s="98" t="str">
        <f t="shared" si="72"/>
        <v>H.1.B.</v>
      </c>
      <c r="B2205" s="222">
        <v>2198</v>
      </c>
      <c r="C2205" s="109" t="s">
        <v>2018</v>
      </c>
      <c r="D2205" s="285" t="s">
        <v>242</v>
      </c>
      <c r="E2205" s="263" t="str">
        <f t="shared" si="73"/>
        <v>Rate only</v>
      </c>
      <c r="F2205" s="248"/>
    </row>
    <row r="2206" spans="1:6" ht="19.899999999999999" customHeight="1" x14ac:dyDescent="0.25">
      <c r="A2206" s="98" t="str">
        <f t="shared" si="72"/>
        <v>H.1.B.</v>
      </c>
      <c r="B2206" s="222">
        <v>2199</v>
      </c>
      <c r="C2206" s="109" t="s">
        <v>2019</v>
      </c>
      <c r="D2206" s="285" t="s">
        <v>242</v>
      </c>
      <c r="E2206" s="263" t="str">
        <f t="shared" si="73"/>
        <v>Rate only</v>
      </c>
      <c r="F2206" s="248"/>
    </row>
    <row r="2207" spans="1:6" ht="19.899999999999999" customHeight="1" x14ac:dyDescent="0.25">
      <c r="A2207" s="98" t="str">
        <f t="shared" si="72"/>
        <v>H.1.B.</v>
      </c>
      <c r="B2207" s="222">
        <v>2200</v>
      </c>
      <c r="C2207" s="109" t="s">
        <v>2020</v>
      </c>
      <c r="D2207" s="285" t="s">
        <v>242</v>
      </c>
      <c r="E2207" s="263" t="str">
        <f t="shared" si="73"/>
        <v>Rate only</v>
      </c>
      <c r="F2207" s="248"/>
    </row>
    <row r="2208" spans="1:6" ht="19.899999999999999" customHeight="1" x14ac:dyDescent="0.25">
      <c r="A2208" s="98" t="str">
        <f t="shared" si="72"/>
        <v>H.1.B.</v>
      </c>
      <c r="B2208" s="222">
        <v>2201</v>
      </c>
      <c r="C2208" s="109" t="s">
        <v>2021</v>
      </c>
      <c r="D2208" s="285" t="s">
        <v>242</v>
      </c>
      <c r="E2208" s="263" t="str">
        <f t="shared" si="73"/>
        <v>Rate only</v>
      </c>
      <c r="F2208" s="248"/>
    </row>
    <row r="2209" spans="1:6" ht="19.899999999999999" customHeight="1" x14ac:dyDescent="0.25">
      <c r="A2209" s="98" t="str">
        <f t="shared" si="72"/>
        <v>H.1.B.</v>
      </c>
      <c r="B2209" s="222">
        <v>2202</v>
      </c>
      <c r="C2209" s="109" t="s">
        <v>2022</v>
      </c>
      <c r="D2209" s="285" t="s">
        <v>242</v>
      </c>
      <c r="E2209" s="263" t="str">
        <f t="shared" si="73"/>
        <v>Rate only</v>
      </c>
      <c r="F2209" s="248"/>
    </row>
    <row r="2210" spans="1:6" ht="19.899999999999999" customHeight="1" x14ac:dyDescent="0.25">
      <c r="A2210" s="98" t="str">
        <f t="shared" si="72"/>
        <v>H.1.B.</v>
      </c>
      <c r="B2210" s="222">
        <v>2203</v>
      </c>
      <c r="C2210" s="217" t="s">
        <v>2023</v>
      </c>
      <c r="D2210" s="285"/>
      <c r="E2210" s="263" t="str">
        <f t="shared" si="73"/>
        <v/>
      </c>
      <c r="F2210" s="248"/>
    </row>
    <row r="2211" spans="1:6" ht="46.15" customHeight="1" x14ac:dyDescent="0.25">
      <c r="A2211" s="98" t="str">
        <f t="shared" si="72"/>
        <v>H.1.B.</v>
      </c>
      <c r="B2211" s="222">
        <v>2204</v>
      </c>
      <c r="C2211" s="158" t="s">
        <v>2024</v>
      </c>
      <c r="D2211" s="282"/>
      <c r="E2211" s="263" t="str">
        <f t="shared" si="73"/>
        <v/>
      </c>
      <c r="F2211" s="248"/>
    </row>
    <row r="2212" spans="1:6" ht="19.899999999999999" customHeight="1" x14ac:dyDescent="0.25">
      <c r="A2212" s="98" t="str">
        <f t="shared" si="72"/>
        <v>H.1.B.</v>
      </c>
      <c r="B2212" s="222">
        <v>2205</v>
      </c>
      <c r="C2212" s="160" t="s">
        <v>2025</v>
      </c>
      <c r="D2212" s="282" t="s">
        <v>225</v>
      </c>
      <c r="E2212" s="263" t="str">
        <f t="shared" si="73"/>
        <v>Rate only</v>
      </c>
      <c r="F2212" s="248"/>
    </row>
    <row r="2213" spans="1:6" ht="19.899999999999999" customHeight="1" x14ac:dyDescent="0.25">
      <c r="A2213" s="98" t="str">
        <f t="shared" si="72"/>
        <v>H.1.B.</v>
      </c>
      <c r="B2213" s="222">
        <v>2206</v>
      </c>
      <c r="C2213" s="160" t="s">
        <v>2026</v>
      </c>
      <c r="D2213" s="282" t="s">
        <v>225</v>
      </c>
      <c r="E2213" s="263" t="str">
        <f t="shared" si="73"/>
        <v>Rate only</v>
      </c>
      <c r="F2213" s="248"/>
    </row>
    <row r="2214" spans="1:6" ht="19.899999999999999" customHeight="1" x14ac:dyDescent="0.25">
      <c r="A2214" s="98" t="str">
        <f t="shared" si="72"/>
        <v>H.1.B.</v>
      </c>
      <c r="B2214" s="222">
        <v>2207</v>
      </c>
      <c r="C2214" s="160" t="s">
        <v>2027</v>
      </c>
      <c r="D2214" s="282" t="s">
        <v>225</v>
      </c>
      <c r="E2214" s="263" t="str">
        <f t="shared" si="73"/>
        <v>Rate only</v>
      </c>
      <c r="F2214" s="248"/>
    </row>
    <row r="2215" spans="1:6" ht="19.899999999999999" customHeight="1" x14ac:dyDescent="0.25">
      <c r="A2215" s="98" t="str">
        <f t="shared" si="72"/>
        <v>H.1.B.</v>
      </c>
      <c r="B2215" s="222">
        <v>2208</v>
      </c>
      <c r="C2215" s="160" t="s">
        <v>1749</v>
      </c>
      <c r="D2215" s="282" t="s">
        <v>225</v>
      </c>
      <c r="E2215" s="263" t="str">
        <f t="shared" si="73"/>
        <v>Rate only</v>
      </c>
      <c r="F2215" s="248"/>
    </row>
    <row r="2216" spans="1:6" ht="19.899999999999999" customHeight="1" x14ac:dyDescent="0.25">
      <c r="A2216" s="98" t="str">
        <f t="shared" si="72"/>
        <v>H.1.B.</v>
      </c>
      <c r="B2216" s="222">
        <v>2209</v>
      </c>
      <c r="C2216" s="160" t="s">
        <v>1750</v>
      </c>
      <c r="D2216" s="282" t="s">
        <v>225</v>
      </c>
      <c r="E2216" s="263" t="str">
        <f t="shared" si="73"/>
        <v>Rate only</v>
      </c>
      <c r="F2216" s="248"/>
    </row>
    <row r="2217" spans="1:6" ht="19.899999999999999" customHeight="1" x14ac:dyDescent="0.25">
      <c r="A2217" s="98" t="str">
        <f t="shared" si="72"/>
        <v>H.1.B.</v>
      </c>
      <c r="B2217" s="222">
        <v>2210</v>
      </c>
      <c r="C2217" s="158" t="s">
        <v>2028</v>
      </c>
      <c r="D2217" s="282"/>
      <c r="E2217" s="263" t="str">
        <f t="shared" si="73"/>
        <v/>
      </c>
      <c r="F2217" s="248"/>
    </row>
    <row r="2218" spans="1:6" ht="19.899999999999999" customHeight="1" x14ac:dyDescent="0.25">
      <c r="A2218" s="98" t="str">
        <f t="shared" si="72"/>
        <v>H.1.B.</v>
      </c>
      <c r="B2218" s="222">
        <v>2211</v>
      </c>
      <c r="C2218" s="160" t="s">
        <v>2029</v>
      </c>
      <c r="D2218" s="282" t="s">
        <v>242</v>
      </c>
      <c r="E2218" s="263" t="str">
        <f t="shared" si="73"/>
        <v>Rate only</v>
      </c>
      <c r="F2218" s="248"/>
    </row>
    <row r="2219" spans="1:6" ht="19.899999999999999" customHeight="1" x14ac:dyDescent="0.25">
      <c r="A2219" s="98" t="str">
        <f t="shared" si="72"/>
        <v>H.1.B.</v>
      </c>
      <c r="B2219" s="222">
        <v>2212</v>
      </c>
      <c r="C2219" s="160" t="s">
        <v>2030</v>
      </c>
      <c r="D2219" s="282" t="s">
        <v>242</v>
      </c>
      <c r="E2219" s="263" t="str">
        <f t="shared" si="73"/>
        <v>Rate only</v>
      </c>
      <c r="F2219" s="248"/>
    </row>
    <row r="2220" spans="1:6" ht="19.899999999999999" customHeight="1" x14ac:dyDescent="0.25">
      <c r="A2220" s="98" t="str">
        <f t="shared" si="72"/>
        <v>H.1.B.</v>
      </c>
      <c r="B2220" s="222">
        <v>2213</v>
      </c>
      <c r="C2220" s="156" t="s">
        <v>2031</v>
      </c>
      <c r="D2220" s="282" t="s">
        <v>242</v>
      </c>
      <c r="E2220" s="263" t="str">
        <f t="shared" si="73"/>
        <v>Rate only</v>
      </c>
      <c r="F2220" s="248"/>
    </row>
    <row r="2221" spans="1:6" ht="19.899999999999999" customHeight="1" x14ac:dyDescent="0.25">
      <c r="A2221" s="98" t="str">
        <f t="shared" ref="A2221:A2284" si="74">IF(B2221&gt;0,"H.1.B.","")</f>
        <v>H.1.B.</v>
      </c>
      <c r="B2221" s="222">
        <v>2214</v>
      </c>
      <c r="C2221" s="156" t="s">
        <v>2032</v>
      </c>
      <c r="D2221" s="282" t="s">
        <v>242</v>
      </c>
      <c r="E2221" s="263" t="str">
        <f t="shared" si="73"/>
        <v>Rate only</v>
      </c>
      <c r="F2221" s="248"/>
    </row>
    <row r="2222" spans="1:6" ht="19.899999999999999" customHeight="1" x14ac:dyDescent="0.25">
      <c r="A2222" s="98" t="str">
        <f t="shared" si="74"/>
        <v>H.1.B.</v>
      </c>
      <c r="B2222" s="222">
        <v>2215</v>
      </c>
      <c r="C2222" s="156" t="s">
        <v>2033</v>
      </c>
      <c r="D2222" s="282" t="s">
        <v>242</v>
      </c>
      <c r="E2222" s="263" t="str">
        <f t="shared" si="73"/>
        <v>Rate only</v>
      </c>
      <c r="F2222" s="248"/>
    </row>
    <row r="2223" spans="1:6" ht="19.899999999999999" customHeight="1" x14ac:dyDescent="0.25">
      <c r="A2223" s="98" t="str">
        <f t="shared" si="74"/>
        <v>H.1.B.</v>
      </c>
      <c r="B2223" s="222">
        <v>2216</v>
      </c>
      <c r="C2223" s="156" t="s">
        <v>2034</v>
      </c>
      <c r="D2223" s="282" t="s">
        <v>242</v>
      </c>
      <c r="E2223" s="263" t="str">
        <f t="shared" si="73"/>
        <v>Rate only</v>
      </c>
      <c r="F2223" s="248"/>
    </row>
    <row r="2224" spans="1:6" ht="19.899999999999999" customHeight="1" x14ac:dyDescent="0.25">
      <c r="A2224" s="98" t="str">
        <f t="shared" si="74"/>
        <v>H.1.B.</v>
      </c>
      <c r="B2224" s="222">
        <v>2217</v>
      </c>
      <c r="C2224" s="156" t="s">
        <v>2035</v>
      </c>
      <c r="D2224" s="282" t="s">
        <v>242</v>
      </c>
      <c r="E2224" s="263" t="str">
        <f t="shared" si="73"/>
        <v>Rate only</v>
      </c>
      <c r="F2224" s="248"/>
    </row>
    <row r="2225" spans="1:6" ht="19.899999999999999" customHeight="1" x14ac:dyDescent="0.25">
      <c r="A2225" s="98" t="str">
        <f t="shared" si="74"/>
        <v>H.1.B.</v>
      </c>
      <c r="B2225" s="222">
        <v>2218</v>
      </c>
      <c r="C2225" s="156" t="s">
        <v>2036</v>
      </c>
      <c r="D2225" s="282" t="s">
        <v>242</v>
      </c>
      <c r="E2225" s="263" t="str">
        <f t="shared" si="73"/>
        <v>Rate only</v>
      </c>
      <c r="F2225" s="248"/>
    </row>
    <row r="2226" spans="1:6" ht="19.899999999999999" customHeight="1" x14ac:dyDescent="0.25">
      <c r="A2226" s="98" t="str">
        <f t="shared" si="74"/>
        <v>H.1.B.</v>
      </c>
      <c r="B2226" s="222">
        <v>2219</v>
      </c>
      <c r="C2226" s="156" t="s">
        <v>2037</v>
      </c>
      <c r="D2226" s="282" t="s">
        <v>242</v>
      </c>
      <c r="E2226" s="263" t="str">
        <f t="shared" si="73"/>
        <v>Rate only</v>
      </c>
      <c r="F2226" s="248"/>
    </row>
    <row r="2227" spans="1:6" ht="19.899999999999999" customHeight="1" x14ac:dyDescent="0.25">
      <c r="A2227" s="98" t="str">
        <f t="shared" si="74"/>
        <v>H.1.B.</v>
      </c>
      <c r="B2227" s="222">
        <v>2220</v>
      </c>
      <c r="C2227" s="160" t="s">
        <v>2038</v>
      </c>
      <c r="D2227" s="282" t="s">
        <v>242</v>
      </c>
      <c r="E2227" s="263" t="str">
        <f t="shared" si="73"/>
        <v>Rate only</v>
      </c>
      <c r="F2227" s="248"/>
    </row>
    <row r="2228" spans="1:6" ht="19.899999999999999" customHeight="1" x14ac:dyDescent="0.25">
      <c r="A2228" s="98" t="str">
        <f t="shared" si="74"/>
        <v>H.1.B.</v>
      </c>
      <c r="B2228" s="222">
        <v>2221</v>
      </c>
      <c r="C2228" s="160" t="s">
        <v>2039</v>
      </c>
      <c r="D2228" s="282" t="s">
        <v>242</v>
      </c>
      <c r="E2228" s="263" t="str">
        <f t="shared" si="73"/>
        <v>Rate only</v>
      </c>
      <c r="F2228" s="248"/>
    </row>
    <row r="2229" spans="1:6" ht="19.899999999999999" customHeight="1" x14ac:dyDescent="0.25">
      <c r="A2229" s="98" t="str">
        <f t="shared" si="74"/>
        <v>H.1.B.</v>
      </c>
      <c r="B2229" s="222">
        <v>2222</v>
      </c>
      <c r="C2229" s="156" t="s">
        <v>2040</v>
      </c>
      <c r="D2229" s="282" t="s">
        <v>242</v>
      </c>
      <c r="E2229" s="263" t="str">
        <f t="shared" si="73"/>
        <v>Rate only</v>
      </c>
      <c r="F2229" s="248"/>
    </row>
    <row r="2230" spans="1:6" ht="19.899999999999999" customHeight="1" x14ac:dyDescent="0.25">
      <c r="A2230" s="98" t="str">
        <f t="shared" si="74"/>
        <v>H.1.B.</v>
      </c>
      <c r="B2230" s="222">
        <v>2223</v>
      </c>
      <c r="C2230" s="156" t="s">
        <v>2041</v>
      </c>
      <c r="D2230" s="282" t="s">
        <v>242</v>
      </c>
      <c r="E2230" s="263" t="str">
        <f t="shared" si="73"/>
        <v>Rate only</v>
      </c>
      <c r="F2230" s="248"/>
    </row>
    <row r="2231" spans="1:6" ht="19.899999999999999" customHeight="1" x14ac:dyDescent="0.25">
      <c r="A2231" s="98" t="str">
        <f t="shared" si="74"/>
        <v>H.1.B.</v>
      </c>
      <c r="B2231" s="222">
        <v>2224</v>
      </c>
      <c r="C2231" s="156" t="s">
        <v>2042</v>
      </c>
      <c r="D2231" s="282" t="s">
        <v>242</v>
      </c>
      <c r="E2231" s="263" t="str">
        <f t="shared" si="73"/>
        <v>Rate only</v>
      </c>
      <c r="F2231" s="261"/>
    </row>
    <row r="2232" spans="1:6" ht="19.899999999999999" customHeight="1" x14ac:dyDescent="0.25">
      <c r="A2232" s="98" t="str">
        <f t="shared" si="74"/>
        <v>H.1.B.</v>
      </c>
      <c r="B2232" s="222">
        <v>2225</v>
      </c>
      <c r="C2232" s="156" t="s">
        <v>2043</v>
      </c>
      <c r="D2232" s="282" t="s">
        <v>242</v>
      </c>
      <c r="E2232" s="263" t="str">
        <f t="shared" si="73"/>
        <v>Rate only</v>
      </c>
      <c r="F2232" s="261"/>
    </row>
    <row r="2233" spans="1:6" ht="19.899999999999999" customHeight="1" x14ac:dyDescent="0.25">
      <c r="A2233" s="98" t="str">
        <f t="shared" si="74"/>
        <v>H.1.B.</v>
      </c>
      <c r="B2233" s="222">
        <v>2226</v>
      </c>
      <c r="C2233" s="156" t="s">
        <v>2044</v>
      </c>
      <c r="D2233" s="282" t="s">
        <v>242</v>
      </c>
      <c r="E2233" s="263" t="str">
        <f t="shared" si="73"/>
        <v>Rate only</v>
      </c>
      <c r="F2233" s="261"/>
    </row>
    <row r="2234" spans="1:6" ht="19.899999999999999" customHeight="1" x14ac:dyDescent="0.25">
      <c r="A2234" s="98" t="str">
        <f t="shared" si="74"/>
        <v>H.1.B.</v>
      </c>
      <c r="B2234" s="222">
        <v>2227</v>
      </c>
      <c r="C2234" s="156" t="s">
        <v>2045</v>
      </c>
      <c r="D2234" s="282" t="s">
        <v>242</v>
      </c>
      <c r="E2234" s="263" t="str">
        <f t="shared" si="73"/>
        <v>Rate only</v>
      </c>
      <c r="F2234" s="261"/>
    </row>
    <row r="2235" spans="1:6" ht="19.899999999999999" customHeight="1" x14ac:dyDescent="0.25">
      <c r="A2235" s="98" t="str">
        <f t="shared" si="74"/>
        <v>H.1.B.</v>
      </c>
      <c r="B2235" s="222">
        <v>2228</v>
      </c>
      <c r="C2235" s="156" t="s">
        <v>2046</v>
      </c>
      <c r="D2235" s="282" t="s">
        <v>242</v>
      </c>
      <c r="E2235" s="263" t="str">
        <f t="shared" ref="E2235:E2298" si="75">IF(D2235&gt;0,"Rate only","")</f>
        <v>Rate only</v>
      </c>
      <c r="F2235" s="261"/>
    </row>
    <row r="2236" spans="1:6" ht="19.899999999999999" customHeight="1" x14ac:dyDescent="0.25">
      <c r="A2236" s="98" t="str">
        <f t="shared" si="74"/>
        <v>H.1.B.</v>
      </c>
      <c r="B2236" s="222">
        <v>2229</v>
      </c>
      <c r="C2236" s="156" t="s">
        <v>2047</v>
      </c>
      <c r="D2236" s="282" t="s">
        <v>242</v>
      </c>
      <c r="E2236" s="263" t="str">
        <f t="shared" si="75"/>
        <v>Rate only</v>
      </c>
      <c r="F2236" s="261"/>
    </row>
    <row r="2237" spans="1:6" ht="19.899999999999999" customHeight="1" x14ac:dyDescent="0.25">
      <c r="A2237" s="98" t="str">
        <f t="shared" si="74"/>
        <v>H.1.B.</v>
      </c>
      <c r="B2237" s="222">
        <v>2230</v>
      </c>
      <c r="C2237" s="156" t="s">
        <v>2048</v>
      </c>
      <c r="D2237" s="282" t="s">
        <v>242</v>
      </c>
      <c r="E2237" s="263" t="str">
        <f t="shared" si="75"/>
        <v>Rate only</v>
      </c>
      <c r="F2237" s="261"/>
    </row>
    <row r="2238" spans="1:6" ht="19.899999999999999" customHeight="1" x14ac:dyDescent="0.25">
      <c r="A2238" s="98" t="str">
        <f t="shared" si="74"/>
        <v>H.1.B.</v>
      </c>
      <c r="B2238" s="222">
        <v>2231</v>
      </c>
      <c r="C2238" s="160" t="s">
        <v>1753</v>
      </c>
      <c r="D2238" s="282" t="s">
        <v>242</v>
      </c>
      <c r="E2238" s="263" t="str">
        <f t="shared" si="75"/>
        <v>Rate only</v>
      </c>
      <c r="F2238" s="261"/>
    </row>
    <row r="2239" spans="1:6" ht="19.899999999999999" customHeight="1" x14ac:dyDescent="0.25">
      <c r="A2239" s="98" t="str">
        <f t="shared" si="74"/>
        <v>H.1.B.</v>
      </c>
      <c r="B2239" s="222">
        <v>2232</v>
      </c>
      <c r="C2239" s="160" t="s">
        <v>2049</v>
      </c>
      <c r="D2239" s="282" t="s">
        <v>242</v>
      </c>
      <c r="E2239" s="263" t="str">
        <f t="shared" si="75"/>
        <v>Rate only</v>
      </c>
      <c r="F2239" s="261"/>
    </row>
    <row r="2240" spans="1:6" ht="19.899999999999999" customHeight="1" x14ac:dyDescent="0.25">
      <c r="A2240" s="98" t="str">
        <f t="shared" si="74"/>
        <v>H.1.B.</v>
      </c>
      <c r="B2240" s="222">
        <v>2233</v>
      </c>
      <c r="C2240" s="160" t="s">
        <v>2050</v>
      </c>
      <c r="D2240" s="282" t="s">
        <v>242</v>
      </c>
      <c r="E2240" s="263" t="str">
        <f t="shared" si="75"/>
        <v>Rate only</v>
      </c>
      <c r="F2240" s="261"/>
    </row>
    <row r="2241" spans="1:6" ht="19.899999999999999" customHeight="1" x14ac:dyDescent="0.25">
      <c r="A2241" s="98" t="str">
        <f t="shared" si="74"/>
        <v>H.1.B.</v>
      </c>
      <c r="B2241" s="222">
        <v>2234</v>
      </c>
      <c r="C2241" s="156" t="s">
        <v>2000</v>
      </c>
      <c r="D2241" s="282" t="s">
        <v>242</v>
      </c>
      <c r="E2241" s="263" t="str">
        <f t="shared" si="75"/>
        <v>Rate only</v>
      </c>
      <c r="F2241" s="261"/>
    </row>
    <row r="2242" spans="1:6" ht="19.899999999999999" customHeight="1" x14ac:dyDescent="0.25">
      <c r="A2242" s="98" t="str">
        <f t="shared" si="74"/>
        <v>H.1.B.</v>
      </c>
      <c r="B2242" s="222">
        <v>2235</v>
      </c>
      <c r="C2242" s="156" t="s">
        <v>1756</v>
      </c>
      <c r="D2242" s="282" t="s">
        <v>242</v>
      </c>
      <c r="E2242" s="263" t="str">
        <f t="shared" si="75"/>
        <v>Rate only</v>
      </c>
      <c r="F2242" s="261"/>
    </row>
    <row r="2243" spans="1:6" ht="19.899999999999999" customHeight="1" x14ac:dyDescent="0.25">
      <c r="A2243" s="98" t="str">
        <f t="shared" si="74"/>
        <v>H.1.B.</v>
      </c>
      <c r="B2243" s="222">
        <v>2236</v>
      </c>
      <c r="C2243" s="156" t="s">
        <v>2051</v>
      </c>
      <c r="D2243" s="282" t="s">
        <v>242</v>
      </c>
      <c r="E2243" s="263" t="str">
        <f t="shared" si="75"/>
        <v>Rate only</v>
      </c>
      <c r="F2243" s="261"/>
    </row>
    <row r="2244" spans="1:6" ht="19.899999999999999" customHeight="1" x14ac:dyDescent="0.25">
      <c r="A2244" s="98" t="str">
        <f t="shared" si="74"/>
        <v>H.1.B.</v>
      </c>
      <c r="B2244" s="222">
        <v>2237</v>
      </c>
      <c r="C2244" s="156" t="s">
        <v>2052</v>
      </c>
      <c r="D2244" s="282" t="s">
        <v>242</v>
      </c>
      <c r="E2244" s="263" t="str">
        <f t="shared" si="75"/>
        <v>Rate only</v>
      </c>
      <c r="F2244" s="261"/>
    </row>
    <row r="2245" spans="1:6" ht="19.899999999999999" customHeight="1" x14ac:dyDescent="0.25">
      <c r="A2245" s="98" t="str">
        <f t="shared" si="74"/>
        <v>H.1.B.</v>
      </c>
      <c r="B2245" s="222">
        <v>2238</v>
      </c>
      <c r="C2245" s="156" t="s">
        <v>2053</v>
      </c>
      <c r="D2245" s="282" t="s">
        <v>242</v>
      </c>
      <c r="E2245" s="263" t="str">
        <f t="shared" si="75"/>
        <v>Rate only</v>
      </c>
      <c r="F2245" s="261"/>
    </row>
    <row r="2246" spans="1:6" ht="19.899999999999999" customHeight="1" x14ac:dyDescent="0.25">
      <c r="A2246" s="98" t="str">
        <f t="shared" si="74"/>
        <v>H.1.B.</v>
      </c>
      <c r="B2246" s="222">
        <v>2239</v>
      </c>
      <c r="C2246" s="156" t="s">
        <v>2054</v>
      </c>
      <c r="D2246" s="282" t="s">
        <v>242</v>
      </c>
      <c r="E2246" s="263" t="str">
        <f t="shared" si="75"/>
        <v>Rate only</v>
      </c>
      <c r="F2246" s="261"/>
    </row>
    <row r="2247" spans="1:6" ht="19.899999999999999" customHeight="1" x14ac:dyDescent="0.25">
      <c r="A2247" s="98" t="str">
        <f t="shared" si="74"/>
        <v>H.1.B.</v>
      </c>
      <c r="B2247" s="222">
        <v>2240</v>
      </c>
      <c r="C2247" s="156" t="s">
        <v>2055</v>
      </c>
      <c r="D2247" s="282" t="s">
        <v>242</v>
      </c>
      <c r="E2247" s="263" t="str">
        <f t="shared" si="75"/>
        <v>Rate only</v>
      </c>
      <c r="F2247" s="261"/>
    </row>
    <row r="2248" spans="1:6" ht="19.899999999999999" customHeight="1" x14ac:dyDescent="0.25">
      <c r="A2248" s="98" t="str">
        <f t="shared" si="74"/>
        <v>H.1.B.</v>
      </c>
      <c r="B2248" s="222">
        <v>2241</v>
      </c>
      <c r="C2248" s="156" t="s">
        <v>2056</v>
      </c>
      <c r="D2248" s="282" t="s">
        <v>242</v>
      </c>
      <c r="E2248" s="263" t="str">
        <f t="shared" si="75"/>
        <v>Rate only</v>
      </c>
      <c r="F2248" s="261"/>
    </row>
    <row r="2249" spans="1:6" ht="19.899999999999999" customHeight="1" x14ac:dyDescent="0.25">
      <c r="A2249" s="98" t="str">
        <f t="shared" si="74"/>
        <v>H.1.B.</v>
      </c>
      <c r="B2249" s="222">
        <v>2242</v>
      </c>
      <c r="C2249" s="156" t="s">
        <v>2057</v>
      </c>
      <c r="D2249" s="282" t="s">
        <v>242</v>
      </c>
      <c r="E2249" s="263" t="str">
        <f t="shared" si="75"/>
        <v>Rate only</v>
      </c>
      <c r="F2249" s="261"/>
    </row>
    <row r="2250" spans="1:6" ht="19.899999999999999" customHeight="1" x14ac:dyDescent="0.25">
      <c r="A2250" s="98" t="str">
        <f t="shared" si="74"/>
        <v>H.1.B.</v>
      </c>
      <c r="B2250" s="222">
        <v>2243</v>
      </c>
      <c r="C2250" s="156" t="s">
        <v>2058</v>
      </c>
      <c r="D2250" s="282" t="s">
        <v>242</v>
      </c>
      <c r="E2250" s="263" t="str">
        <f t="shared" si="75"/>
        <v>Rate only</v>
      </c>
      <c r="F2250" s="261"/>
    </row>
    <row r="2251" spans="1:6" ht="19.899999999999999" customHeight="1" x14ac:dyDescent="0.25">
      <c r="A2251" s="98" t="str">
        <f t="shared" si="74"/>
        <v>H.1.B.</v>
      </c>
      <c r="B2251" s="222">
        <v>2244</v>
      </c>
      <c r="C2251" s="156" t="s">
        <v>2059</v>
      </c>
      <c r="D2251" s="282" t="s">
        <v>242</v>
      </c>
      <c r="E2251" s="263" t="str">
        <f t="shared" si="75"/>
        <v>Rate only</v>
      </c>
      <c r="F2251" s="261"/>
    </row>
    <row r="2252" spans="1:6" ht="19.899999999999999" customHeight="1" x14ac:dyDescent="0.25">
      <c r="A2252" s="98" t="str">
        <f t="shared" si="74"/>
        <v>H.1.B.</v>
      </c>
      <c r="B2252" s="222">
        <v>2245</v>
      </c>
      <c r="C2252" s="156" t="s">
        <v>2060</v>
      </c>
      <c r="D2252" s="282" t="s">
        <v>242</v>
      </c>
      <c r="E2252" s="263" t="str">
        <f t="shared" si="75"/>
        <v>Rate only</v>
      </c>
      <c r="F2252" s="261"/>
    </row>
    <row r="2253" spans="1:6" ht="19.899999999999999" customHeight="1" x14ac:dyDescent="0.25">
      <c r="A2253" s="98" t="str">
        <f t="shared" si="74"/>
        <v>H.1.B.</v>
      </c>
      <c r="B2253" s="222">
        <v>2246</v>
      </c>
      <c r="C2253" s="156" t="s">
        <v>2061</v>
      </c>
      <c r="D2253" s="282" t="s">
        <v>242</v>
      </c>
      <c r="E2253" s="263" t="str">
        <f t="shared" si="75"/>
        <v>Rate only</v>
      </c>
      <c r="F2253" s="261"/>
    </row>
    <row r="2254" spans="1:6" ht="19.899999999999999" customHeight="1" x14ac:dyDescent="0.25">
      <c r="A2254" s="98" t="str">
        <f t="shared" si="74"/>
        <v>H.1.B.</v>
      </c>
      <c r="B2254" s="222">
        <v>2247</v>
      </c>
      <c r="C2254" s="156" t="s">
        <v>2062</v>
      </c>
      <c r="D2254" s="282" t="s">
        <v>242</v>
      </c>
      <c r="E2254" s="263" t="str">
        <f t="shared" si="75"/>
        <v>Rate only</v>
      </c>
      <c r="F2254" s="261"/>
    </row>
    <row r="2255" spans="1:6" ht="19.899999999999999" customHeight="1" x14ac:dyDescent="0.25">
      <c r="A2255" s="98" t="str">
        <f t="shared" si="74"/>
        <v>H.1.B.</v>
      </c>
      <c r="B2255" s="222">
        <v>2248</v>
      </c>
      <c r="C2255" s="156" t="s">
        <v>2063</v>
      </c>
      <c r="D2255" s="282" t="s">
        <v>242</v>
      </c>
      <c r="E2255" s="263" t="str">
        <f t="shared" si="75"/>
        <v>Rate only</v>
      </c>
      <c r="F2255" s="261"/>
    </row>
    <row r="2256" spans="1:6" ht="19.899999999999999" customHeight="1" x14ac:dyDescent="0.25">
      <c r="A2256" s="98" t="str">
        <f t="shared" si="74"/>
        <v>H.1.B.</v>
      </c>
      <c r="B2256" s="222">
        <v>2249</v>
      </c>
      <c r="C2256" s="156" t="s">
        <v>2064</v>
      </c>
      <c r="D2256" s="282" t="s">
        <v>242</v>
      </c>
      <c r="E2256" s="263" t="str">
        <f t="shared" si="75"/>
        <v>Rate only</v>
      </c>
      <c r="F2256" s="261"/>
    </row>
    <row r="2257" spans="1:6" ht="19.899999999999999" customHeight="1" x14ac:dyDescent="0.25">
      <c r="A2257" s="98" t="str">
        <f t="shared" si="74"/>
        <v>H.1.B.</v>
      </c>
      <c r="B2257" s="222">
        <v>2250</v>
      </c>
      <c r="C2257" s="156" t="s">
        <v>2065</v>
      </c>
      <c r="D2257" s="282" t="s">
        <v>242</v>
      </c>
      <c r="E2257" s="263" t="str">
        <f t="shared" si="75"/>
        <v>Rate only</v>
      </c>
      <c r="F2257" s="261"/>
    </row>
    <row r="2258" spans="1:6" ht="19.899999999999999" customHeight="1" x14ac:dyDescent="0.25">
      <c r="A2258" s="98" t="str">
        <f t="shared" si="74"/>
        <v>H.1.B.</v>
      </c>
      <c r="B2258" s="222">
        <v>2251</v>
      </c>
      <c r="C2258" s="156" t="s">
        <v>2066</v>
      </c>
      <c r="D2258" s="282" t="s">
        <v>242</v>
      </c>
      <c r="E2258" s="263" t="str">
        <f t="shared" si="75"/>
        <v>Rate only</v>
      </c>
      <c r="F2258" s="261"/>
    </row>
    <row r="2259" spans="1:6" ht="19.899999999999999" customHeight="1" x14ac:dyDescent="0.25">
      <c r="A2259" s="98" t="str">
        <f t="shared" si="74"/>
        <v>H.1.B.</v>
      </c>
      <c r="B2259" s="222">
        <v>2252</v>
      </c>
      <c r="C2259" s="156" t="s">
        <v>2067</v>
      </c>
      <c r="D2259" s="283" t="s">
        <v>242</v>
      </c>
      <c r="E2259" s="263" t="str">
        <f t="shared" si="75"/>
        <v>Rate only</v>
      </c>
      <c r="F2259" s="261"/>
    </row>
    <row r="2260" spans="1:6" ht="19.899999999999999" customHeight="1" x14ac:dyDescent="0.25">
      <c r="A2260" s="98" t="str">
        <f t="shared" si="74"/>
        <v>H.1.B.</v>
      </c>
      <c r="B2260" s="222">
        <v>2253</v>
      </c>
      <c r="C2260" s="156" t="s">
        <v>2068</v>
      </c>
      <c r="D2260" s="283" t="s">
        <v>242</v>
      </c>
      <c r="E2260" s="263" t="str">
        <f t="shared" si="75"/>
        <v>Rate only</v>
      </c>
      <c r="F2260" s="261"/>
    </row>
    <row r="2261" spans="1:6" ht="19.899999999999999" customHeight="1" x14ac:dyDescent="0.25">
      <c r="A2261" s="98" t="str">
        <f t="shared" si="74"/>
        <v>H.1.B.</v>
      </c>
      <c r="B2261" s="222">
        <v>2254</v>
      </c>
      <c r="C2261" s="156" t="s">
        <v>2069</v>
      </c>
      <c r="D2261" s="283" t="s">
        <v>242</v>
      </c>
      <c r="E2261" s="263" t="str">
        <f t="shared" si="75"/>
        <v>Rate only</v>
      </c>
      <c r="F2261" s="261"/>
    </row>
    <row r="2262" spans="1:6" ht="45.6" customHeight="1" x14ac:dyDescent="0.25">
      <c r="A2262" s="98" t="str">
        <f t="shared" si="74"/>
        <v>H.1.B.</v>
      </c>
      <c r="B2262" s="222">
        <v>2255</v>
      </c>
      <c r="C2262" s="158" t="s">
        <v>2070</v>
      </c>
      <c r="D2262" s="282"/>
      <c r="E2262" s="263" t="str">
        <f t="shared" si="75"/>
        <v/>
      </c>
      <c r="F2262" s="261"/>
    </row>
    <row r="2263" spans="1:6" ht="19.899999999999999" customHeight="1" x14ac:dyDescent="0.25">
      <c r="A2263" s="98" t="str">
        <f t="shared" si="74"/>
        <v>H.1.B.</v>
      </c>
      <c r="B2263" s="222">
        <v>2256</v>
      </c>
      <c r="C2263" s="160" t="s">
        <v>2026</v>
      </c>
      <c r="D2263" s="282" t="s">
        <v>225</v>
      </c>
      <c r="E2263" s="263" t="str">
        <f t="shared" si="75"/>
        <v>Rate only</v>
      </c>
      <c r="F2263" s="261"/>
    </row>
    <row r="2264" spans="1:6" ht="19.899999999999999" customHeight="1" x14ac:dyDescent="0.25">
      <c r="A2264" s="98" t="str">
        <f t="shared" si="74"/>
        <v>H.1.B.</v>
      </c>
      <c r="B2264" s="222">
        <v>2257</v>
      </c>
      <c r="C2264" s="160" t="s">
        <v>2027</v>
      </c>
      <c r="D2264" s="282" t="s">
        <v>225</v>
      </c>
      <c r="E2264" s="263" t="str">
        <f t="shared" si="75"/>
        <v>Rate only</v>
      </c>
      <c r="F2264" s="261"/>
    </row>
    <row r="2265" spans="1:6" ht="19.899999999999999" customHeight="1" x14ac:dyDescent="0.25">
      <c r="A2265" s="98" t="str">
        <f t="shared" si="74"/>
        <v>H.1.B.</v>
      </c>
      <c r="B2265" s="222">
        <v>2258</v>
      </c>
      <c r="C2265" s="160" t="s">
        <v>2071</v>
      </c>
      <c r="D2265" s="282" t="s">
        <v>225</v>
      </c>
      <c r="E2265" s="263" t="str">
        <f t="shared" si="75"/>
        <v>Rate only</v>
      </c>
      <c r="F2265" s="261"/>
    </row>
    <row r="2266" spans="1:6" ht="19.899999999999999" customHeight="1" x14ac:dyDescent="0.25">
      <c r="A2266" s="98" t="str">
        <f t="shared" si="74"/>
        <v>H.1.B.</v>
      </c>
      <c r="B2266" s="222">
        <v>2259</v>
      </c>
      <c r="C2266" s="158" t="s">
        <v>2072</v>
      </c>
      <c r="D2266" s="282"/>
      <c r="E2266" s="263" t="str">
        <f t="shared" si="75"/>
        <v/>
      </c>
      <c r="F2266" s="261"/>
    </row>
    <row r="2267" spans="1:6" ht="19.899999999999999" customHeight="1" x14ac:dyDescent="0.25">
      <c r="A2267" s="98" t="str">
        <f t="shared" si="74"/>
        <v>H.1.B.</v>
      </c>
      <c r="B2267" s="222">
        <v>2260</v>
      </c>
      <c r="C2267" s="160" t="s">
        <v>2073</v>
      </c>
      <c r="D2267" s="282" t="s">
        <v>242</v>
      </c>
      <c r="E2267" s="263" t="str">
        <f t="shared" si="75"/>
        <v>Rate only</v>
      </c>
      <c r="F2267" s="261"/>
    </row>
    <row r="2268" spans="1:6" ht="19.899999999999999" customHeight="1" x14ac:dyDescent="0.25">
      <c r="A2268" s="98" t="str">
        <f t="shared" si="74"/>
        <v>H.1.B.</v>
      </c>
      <c r="B2268" s="222">
        <v>2261</v>
      </c>
      <c r="C2268" s="156" t="s">
        <v>2040</v>
      </c>
      <c r="D2268" s="282" t="s">
        <v>242</v>
      </c>
      <c r="E2268" s="263" t="str">
        <f t="shared" si="75"/>
        <v>Rate only</v>
      </c>
      <c r="F2268" s="261"/>
    </row>
    <row r="2269" spans="1:6" ht="19.899999999999999" customHeight="1" x14ac:dyDescent="0.25">
      <c r="A2269" s="98" t="str">
        <f t="shared" si="74"/>
        <v>H.1.B.</v>
      </c>
      <c r="B2269" s="222">
        <v>2262</v>
      </c>
      <c r="C2269" s="156" t="s">
        <v>2042</v>
      </c>
      <c r="D2269" s="282" t="s">
        <v>242</v>
      </c>
      <c r="E2269" s="263" t="str">
        <f t="shared" si="75"/>
        <v>Rate only</v>
      </c>
      <c r="F2269" s="261"/>
    </row>
    <row r="2270" spans="1:6" ht="19.899999999999999" customHeight="1" x14ac:dyDescent="0.25">
      <c r="A2270" s="98" t="str">
        <f t="shared" si="74"/>
        <v>H.1.B.</v>
      </c>
      <c r="B2270" s="222">
        <v>2263</v>
      </c>
      <c r="C2270" s="156" t="s">
        <v>2074</v>
      </c>
      <c r="D2270" s="282" t="s">
        <v>242</v>
      </c>
      <c r="E2270" s="263" t="str">
        <f t="shared" si="75"/>
        <v>Rate only</v>
      </c>
      <c r="F2270" s="261"/>
    </row>
    <row r="2271" spans="1:6" ht="19.899999999999999" customHeight="1" x14ac:dyDescent="0.25">
      <c r="A2271" s="98" t="str">
        <f t="shared" si="74"/>
        <v>H.1.B.</v>
      </c>
      <c r="B2271" s="222">
        <v>2264</v>
      </c>
      <c r="C2271" s="156" t="s">
        <v>2075</v>
      </c>
      <c r="D2271" s="282" t="s">
        <v>242</v>
      </c>
      <c r="E2271" s="263" t="str">
        <f t="shared" si="75"/>
        <v>Rate only</v>
      </c>
      <c r="F2271" s="261"/>
    </row>
    <row r="2272" spans="1:6" ht="19.899999999999999" customHeight="1" x14ac:dyDescent="0.25">
      <c r="A2272" s="98" t="str">
        <f t="shared" si="74"/>
        <v>H.1.B.</v>
      </c>
      <c r="B2272" s="222">
        <v>2265</v>
      </c>
      <c r="C2272" s="160" t="s">
        <v>2076</v>
      </c>
      <c r="D2272" s="282" t="s">
        <v>242</v>
      </c>
      <c r="E2272" s="263" t="str">
        <f t="shared" si="75"/>
        <v>Rate only</v>
      </c>
      <c r="F2272" s="261"/>
    </row>
    <row r="2273" spans="1:6" ht="19.899999999999999" customHeight="1" x14ac:dyDescent="0.25">
      <c r="A2273" s="98" t="str">
        <f t="shared" si="74"/>
        <v>H.1.B.</v>
      </c>
      <c r="B2273" s="222">
        <v>2266</v>
      </c>
      <c r="C2273" s="160" t="s">
        <v>2077</v>
      </c>
      <c r="D2273" s="282" t="s">
        <v>242</v>
      </c>
      <c r="E2273" s="263" t="str">
        <f t="shared" si="75"/>
        <v>Rate only</v>
      </c>
      <c r="F2273" s="261"/>
    </row>
    <row r="2274" spans="1:6" ht="19.899999999999999" customHeight="1" x14ac:dyDescent="0.25">
      <c r="A2274" s="98" t="str">
        <f t="shared" si="74"/>
        <v>H.1.B.</v>
      </c>
      <c r="B2274" s="222">
        <v>2267</v>
      </c>
      <c r="C2274" s="160" t="s">
        <v>2078</v>
      </c>
      <c r="D2274" s="282" t="s">
        <v>242</v>
      </c>
      <c r="E2274" s="263" t="str">
        <f t="shared" si="75"/>
        <v>Rate only</v>
      </c>
      <c r="F2274" s="261"/>
    </row>
    <row r="2275" spans="1:6" ht="19.899999999999999" customHeight="1" x14ac:dyDescent="0.25">
      <c r="A2275" s="98" t="str">
        <f t="shared" si="74"/>
        <v>H.1.B.</v>
      </c>
      <c r="B2275" s="222">
        <v>2268</v>
      </c>
      <c r="C2275" s="160" t="s">
        <v>2079</v>
      </c>
      <c r="D2275" s="282" t="s">
        <v>242</v>
      </c>
      <c r="E2275" s="263" t="str">
        <f t="shared" si="75"/>
        <v>Rate only</v>
      </c>
      <c r="F2275" s="261"/>
    </row>
    <row r="2276" spans="1:6" ht="19.899999999999999" customHeight="1" x14ac:dyDescent="0.25">
      <c r="A2276" s="98" t="str">
        <f t="shared" si="74"/>
        <v>H.1.B.</v>
      </c>
      <c r="B2276" s="222">
        <v>2269</v>
      </c>
      <c r="C2276" s="156" t="s">
        <v>2080</v>
      </c>
      <c r="D2276" s="282" t="s">
        <v>242</v>
      </c>
      <c r="E2276" s="263" t="str">
        <f t="shared" si="75"/>
        <v>Rate only</v>
      </c>
      <c r="F2276" s="261"/>
    </row>
    <row r="2277" spans="1:6" ht="19.899999999999999" customHeight="1" x14ac:dyDescent="0.25">
      <c r="A2277" s="98" t="str">
        <f t="shared" si="74"/>
        <v>H.1.B.</v>
      </c>
      <c r="B2277" s="222">
        <v>2270</v>
      </c>
      <c r="C2277" s="156" t="s">
        <v>2081</v>
      </c>
      <c r="D2277" s="282" t="s">
        <v>242</v>
      </c>
      <c r="E2277" s="263" t="str">
        <f t="shared" si="75"/>
        <v>Rate only</v>
      </c>
      <c r="F2277" s="261"/>
    </row>
    <row r="2278" spans="1:6" ht="19.899999999999999" customHeight="1" x14ac:dyDescent="0.25">
      <c r="A2278" s="98" t="str">
        <f t="shared" si="74"/>
        <v>H.1.B.</v>
      </c>
      <c r="B2278" s="222">
        <v>2271</v>
      </c>
      <c r="C2278" s="156" t="s">
        <v>2082</v>
      </c>
      <c r="D2278" s="282" t="s">
        <v>242</v>
      </c>
      <c r="E2278" s="263" t="str">
        <f t="shared" si="75"/>
        <v>Rate only</v>
      </c>
      <c r="F2278" s="261"/>
    </row>
    <row r="2279" spans="1:6" ht="19.899999999999999" customHeight="1" x14ac:dyDescent="0.25">
      <c r="A2279" s="98" t="str">
        <f t="shared" si="74"/>
        <v>H.1.B.</v>
      </c>
      <c r="B2279" s="222">
        <v>2272</v>
      </c>
      <c r="C2279" s="156" t="s">
        <v>2083</v>
      </c>
      <c r="D2279" s="282" t="s">
        <v>242</v>
      </c>
      <c r="E2279" s="263" t="str">
        <f t="shared" si="75"/>
        <v>Rate only</v>
      </c>
      <c r="F2279" s="261"/>
    </row>
    <row r="2280" spans="1:6" ht="19.899999999999999" customHeight="1" x14ac:dyDescent="0.25">
      <c r="A2280" s="98" t="str">
        <f t="shared" si="74"/>
        <v>H.1.B.</v>
      </c>
      <c r="B2280" s="222">
        <v>2273</v>
      </c>
      <c r="C2280" s="156" t="s">
        <v>2084</v>
      </c>
      <c r="D2280" s="282" t="s">
        <v>242</v>
      </c>
      <c r="E2280" s="263" t="str">
        <f t="shared" si="75"/>
        <v>Rate only</v>
      </c>
      <c r="F2280" s="261"/>
    </row>
    <row r="2281" spans="1:6" ht="19.899999999999999" customHeight="1" x14ac:dyDescent="0.25">
      <c r="A2281" s="98" t="str">
        <f t="shared" si="74"/>
        <v>H.1.B.</v>
      </c>
      <c r="B2281" s="222">
        <v>2274</v>
      </c>
      <c r="C2281" s="156" t="s">
        <v>2085</v>
      </c>
      <c r="D2281" s="282" t="s">
        <v>242</v>
      </c>
      <c r="E2281" s="263" t="str">
        <f t="shared" si="75"/>
        <v>Rate only</v>
      </c>
      <c r="F2281" s="261"/>
    </row>
    <row r="2282" spans="1:6" ht="19.899999999999999" customHeight="1" x14ac:dyDescent="0.25">
      <c r="A2282" s="98" t="str">
        <f t="shared" si="74"/>
        <v>H.1.B.</v>
      </c>
      <c r="B2282" s="222">
        <v>2275</v>
      </c>
      <c r="C2282" s="156" t="s">
        <v>2086</v>
      </c>
      <c r="D2282" s="282" t="s">
        <v>242</v>
      </c>
      <c r="E2282" s="263" t="str">
        <f t="shared" si="75"/>
        <v>Rate only</v>
      </c>
      <c r="F2282" s="261"/>
    </row>
    <row r="2283" spans="1:6" ht="19.899999999999999" customHeight="1" x14ac:dyDescent="0.25">
      <c r="A2283" s="98" t="str">
        <f t="shared" si="74"/>
        <v>H.1.B.</v>
      </c>
      <c r="B2283" s="222">
        <v>2276</v>
      </c>
      <c r="C2283" s="156" t="s">
        <v>2087</v>
      </c>
      <c r="D2283" s="282" t="s">
        <v>242</v>
      </c>
      <c r="E2283" s="263" t="str">
        <f t="shared" si="75"/>
        <v>Rate only</v>
      </c>
      <c r="F2283" s="261"/>
    </row>
    <row r="2284" spans="1:6" ht="19.899999999999999" customHeight="1" x14ac:dyDescent="0.25">
      <c r="A2284" s="98" t="str">
        <f t="shared" si="74"/>
        <v>H.1.B.</v>
      </c>
      <c r="B2284" s="222">
        <v>2277</v>
      </c>
      <c r="C2284" s="160" t="s">
        <v>2088</v>
      </c>
      <c r="D2284" s="282" t="s">
        <v>242</v>
      </c>
      <c r="E2284" s="263" t="str">
        <f t="shared" si="75"/>
        <v>Rate only</v>
      </c>
      <c r="F2284" s="261"/>
    </row>
    <row r="2285" spans="1:6" ht="19.899999999999999" customHeight="1" x14ac:dyDescent="0.25">
      <c r="A2285" s="98" t="str">
        <f t="shared" ref="A2285:A2348" si="76">IF(B2285&gt;0,"H.1.B.","")</f>
        <v>H.1.B.</v>
      </c>
      <c r="B2285" s="222">
        <v>2278</v>
      </c>
      <c r="C2285" s="160" t="s">
        <v>2089</v>
      </c>
      <c r="D2285" s="282" t="s">
        <v>242</v>
      </c>
      <c r="E2285" s="263" t="str">
        <f t="shared" si="75"/>
        <v>Rate only</v>
      </c>
      <c r="F2285" s="261"/>
    </row>
    <row r="2286" spans="1:6" ht="48" customHeight="1" x14ac:dyDescent="0.25">
      <c r="A2286" s="98" t="str">
        <f t="shared" si="76"/>
        <v>H.1.B.</v>
      </c>
      <c r="B2286" s="222">
        <v>2279</v>
      </c>
      <c r="C2286" s="158" t="s">
        <v>2090</v>
      </c>
      <c r="D2286" s="282"/>
      <c r="E2286" s="263" t="str">
        <f t="shared" si="75"/>
        <v/>
      </c>
      <c r="F2286" s="261"/>
    </row>
    <row r="2287" spans="1:6" ht="19.899999999999999" customHeight="1" x14ac:dyDescent="0.25">
      <c r="A2287" s="98" t="str">
        <f t="shared" si="76"/>
        <v>H.1.B.</v>
      </c>
      <c r="B2287" s="222">
        <v>2280</v>
      </c>
      <c r="C2287" s="160" t="s">
        <v>2091</v>
      </c>
      <c r="D2287" s="282" t="s">
        <v>225</v>
      </c>
      <c r="E2287" s="263" t="str">
        <f t="shared" si="75"/>
        <v>Rate only</v>
      </c>
      <c r="F2287" s="261"/>
    </row>
    <row r="2288" spans="1:6" ht="19.899999999999999" customHeight="1" x14ac:dyDescent="0.25">
      <c r="A2288" s="98" t="str">
        <f t="shared" si="76"/>
        <v>H.1.B.</v>
      </c>
      <c r="B2288" s="222">
        <v>2281</v>
      </c>
      <c r="C2288" s="160" t="s">
        <v>2092</v>
      </c>
      <c r="D2288" s="282" t="s">
        <v>225</v>
      </c>
      <c r="E2288" s="263" t="str">
        <f t="shared" si="75"/>
        <v>Rate only</v>
      </c>
      <c r="F2288" s="261"/>
    </row>
    <row r="2289" spans="1:6" ht="19.899999999999999" customHeight="1" x14ac:dyDescent="0.25">
      <c r="A2289" s="98" t="str">
        <f t="shared" si="76"/>
        <v>H.1.B.</v>
      </c>
      <c r="B2289" s="222">
        <v>2282</v>
      </c>
      <c r="C2289" s="160" t="s">
        <v>2093</v>
      </c>
      <c r="D2289" s="282" t="s">
        <v>225</v>
      </c>
      <c r="E2289" s="263" t="str">
        <f t="shared" si="75"/>
        <v>Rate only</v>
      </c>
      <c r="F2289" s="261"/>
    </row>
    <row r="2290" spans="1:6" ht="19.899999999999999" customHeight="1" x14ac:dyDescent="0.25">
      <c r="A2290" s="98" t="str">
        <f t="shared" si="76"/>
        <v>H.1.B.</v>
      </c>
      <c r="B2290" s="222">
        <v>2283</v>
      </c>
      <c r="C2290" s="160" t="s">
        <v>2094</v>
      </c>
      <c r="D2290" s="282" t="s">
        <v>225</v>
      </c>
      <c r="E2290" s="263" t="str">
        <f t="shared" si="75"/>
        <v>Rate only</v>
      </c>
      <c r="F2290" s="261"/>
    </row>
    <row r="2291" spans="1:6" ht="19.899999999999999" customHeight="1" x14ac:dyDescent="0.25">
      <c r="A2291" s="98" t="str">
        <f t="shared" si="76"/>
        <v>H.1.B.</v>
      </c>
      <c r="B2291" s="222">
        <v>2284</v>
      </c>
      <c r="C2291" s="160" t="s">
        <v>2025</v>
      </c>
      <c r="D2291" s="282" t="s">
        <v>225</v>
      </c>
      <c r="E2291" s="263" t="str">
        <f t="shared" si="75"/>
        <v>Rate only</v>
      </c>
      <c r="F2291" s="261"/>
    </row>
    <row r="2292" spans="1:6" ht="19.899999999999999" customHeight="1" x14ac:dyDescent="0.25">
      <c r="A2292" s="98" t="str">
        <f t="shared" si="76"/>
        <v>H.1.B.</v>
      </c>
      <c r="B2292" s="222">
        <v>2285</v>
      </c>
      <c r="C2292" s="160" t="s">
        <v>2026</v>
      </c>
      <c r="D2292" s="282" t="s">
        <v>225</v>
      </c>
      <c r="E2292" s="263" t="str">
        <f t="shared" si="75"/>
        <v>Rate only</v>
      </c>
      <c r="F2292" s="261"/>
    </row>
    <row r="2293" spans="1:6" ht="19.899999999999999" customHeight="1" x14ac:dyDescent="0.25">
      <c r="A2293" s="98" t="str">
        <f t="shared" si="76"/>
        <v>H.1.B.</v>
      </c>
      <c r="B2293" s="222">
        <v>2286</v>
      </c>
      <c r="C2293" s="160" t="s">
        <v>2095</v>
      </c>
      <c r="D2293" s="282" t="s">
        <v>225</v>
      </c>
      <c r="E2293" s="263" t="str">
        <f t="shared" si="75"/>
        <v>Rate only</v>
      </c>
      <c r="F2293" s="261"/>
    </row>
    <row r="2294" spans="1:6" ht="19.899999999999999" customHeight="1" x14ac:dyDescent="0.25">
      <c r="A2294" s="98" t="str">
        <f t="shared" si="76"/>
        <v>H.1.B.</v>
      </c>
      <c r="B2294" s="222">
        <v>2287</v>
      </c>
      <c r="C2294" s="160" t="s">
        <v>2071</v>
      </c>
      <c r="D2294" s="282" t="s">
        <v>225</v>
      </c>
      <c r="E2294" s="263" t="str">
        <f t="shared" si="75"/>
        <v>Rate only</v>
      </c>
      <c r="F2294" s="261"/>
    </row>
    <row r="2295" spans="1:6" ht="19.899999999999999" customHeight="1" x14ac:dyDescent="0.25">
      <c r="A2295" s="98" t="str">
        <f t="shared" si="76"/>
        <v>H.1.B.</v>
      </c>
      <c r="B2295" s="222">
        <v>2288</v>
      </c>
      <c r="C2295" s="160" t="s">
        <v>2096</v>
      </c>
      <c r="D2295" s="282" t="s">
        <v>225</v>
      </c>
      <c r="E2295" s="263" t="str">
        <f t="shared" si="75"/>
        <v>Rate only</v>
      </c>
      <c r="F2295" s="261"/>
    </row>
    <row r="2296" spans="1:6" ht="19.899999999999999" customHeight="1" x14ac:dyDescent="0.25">
      <c r="A2296" s="98" t="str">
        <f t="shared" si="76"/>
        <v>H.1.B.</v>
      </c>
      <c r="B2296" s="222">
        <v>2289</v>
      </c>
      <c r="C2296" s="158" t="s">
        <v>878</v>
      </c>
      <c r="D2296" s="282"/>
      <c r="E2296" s="263" t="str">
        <f t="shared" si="75"/>
        <v/>
      </c>
      <c r="F2296" s="261"/>
    </row>
    <row r="2297" spans="1:6" ht="19.899999999999999" customHeight="1" x14ac:dyDescent="0.25">
      <c r="A2297" s="98" t="str">
        <f t="shared" si="76"/>
        <v>H.1.B.</v>
      </c>
      <c r="B2297" s="222">
        <v>2290</v>
      </c>
      <c r="C2297" s="160" t="s">
        <v>2097</v>
      </c>
      <c r="D2297" s="282" t="s">
        <v>242</v>
      </c>
      <c r="E2297" s="263" t="str">
        <f t="shared" si="75"/>
        <v>Rate only</v>
      </c>
      <c r="F2297" s="261"/>
    </row>
    <row r="2298" spans="1:6" ht="19.899999999999999" customHeight="1" x14ac:dyDescent="0.25">
      <c r="A2298" s="98" t="str">
        <f t="shared" si="76"/>
        <v>H.1.B.</v>
      </c>
      <c r="B2298" s="222">
        <v>2291</v>
      </c>
      <c r="C2298" s="160" t="s">
        <v>2098</v>
      </c>
      <c r="D2298" s="282" t="s">
        <v>242</v>
      </c>
      <c r="E2298" s="263" t="str">
        <f t="shared" si="75"/>
        <v>Rate only</v>
      </c>
      <c r="F2298" s="261"/>
    </row>
    <row r="2299" spans="1:6" ht="19.899999999999999" customHeight="1" x14ac:dyDescent="0.25">
      <c r="A2299" s="98" t="str">
        <f t="shared" si="76"/>
        <v>H.1.B.</v>
      </c>
      <c r="B2299" s="222">
        <v>2292</v>
      </c>
      <c r="C2299" s="160" t="s">
        <v>2099</v>
      </c>
      <c r="D2299" s="282" t="s">
        <v>242</v>
      </c>
      <c r="E2299" s="263" t="str">
        <f t="shared" ref="E2299:E2362" si="77">IF(D2299&gt;0,"Rate only","")</f>
        <v>Rate only</v>
      </c>
      <c r="F2299" s="261"/>
    </row>
    <row r="2300" spans="1:6" ht="30" customHeight="1" x14ac:dyDescent="0.25">
      <c r="A2300" s="98" t="str">
        <f t="shared" si="76"/>
        <v>H.1.B.</v>
      </c>
      <c r="B2300" s="222">
        <v>2293</v>
      </c>
      <c r="C2300" s="160" t="s">
        <v>2100</v>
      </c>
      <c r="D2300" s="282" t="s">
        <v>242</v>
      </c>
      <c r="E2300" s="263" t="str">
        <f t="shared" si="77"/>
        <v>Rate only</v>
      </c>
      <c r="F2300" s="261"/>
    </row>
    <row r="2301" spans="1:6" ht="30" customHeight="1" x14ac:dyDescent="0.25">
      <c r="A2301" s="98" t="str">
        <f t="shared" si="76"/>
        <v>H.1.B.</v>
      </c>
      <c r="B2301" s="222">
        <v>2294</v>
      </c>
      <c r="C2301" s="160" t="s">
        <v>2101</v>
      </c>
      <c r="D2301" s="282" t="s">
        <v>242</v>
      </c>
      <c r="E2301" s="263" t="str">
        <f t="shared" si="77"/>
        <v>Rate only</v>
      </c>
      <c r="F2301" s="261"/>
    </row>
    <row r="2302" spans="1:6" ht="30" customHeight="1" x14ac:dyDescent="0.25">
      <c r="A2302" s="98" t="str">
        <f t="shared" si="76"/>
        <v>H.1.B.</v>
      </c>
      <c r="B2302" s="222">
        <v>2295</v>
      </c>
      <c r="C2302" s="160" t="s">
        <v>2102</v>
      </c>
      <c r="D2302" s="282" t="s">
        <v>242</v>
      </c>
      <c r="E2302" s="263" t="str">
        <f t="shared" si="77"/>
        <v>Rate only</v>
      </c>
      <c r="F2302" s="261"/>
    </row>
    <row r="2303" spans="1:6" ht="30" customHeight="1" x14ac:dyDescent="0.25">
      <c r="A2303" s="98" t="str">
        <f t="shared" si="76"/>
        <v>H.1.B.</v>
      </c>
      <c r="B2303" s="222">
        <v>2296</v>
      </c>
      <c r="C2303" s="160" t="s">
        <v>2103</v>
      </c>
      <c r="D2303" s="282" t="s">
        <v>242</v>
      </c>
      <c r="E2303" s="263" t="str">
        <f t="shared" si="77"/>
        <v>Rate only</v>
      </c>
      <c r="F2303" s="261"/>
    </row>
    <row r="2304" spans="1:6" ht="27" x14ac:dyDescent="0.25">
      <c r="A2304" s="98" t="str">
        <f t="shared" si="76"/>
        <v>H.1.B.</v>
      </c>
      <c r="B2304" s="222">
        <v>2297</v>
      </c>
      <c r="C2304" s="158" t="s">
        <v>2104</v>
      </c>
      <c r="D2304" s="282"/>
      <c r="E2304" s="263" t="str">
        <f t="shared" si="77"/>
        <v/>
      </c>
      <c r="F2304" s="261"/>
    </row>
    <row r="2305" spans="1:6" ht="19.899999999999999" customHeight="1" x14ac:dyDescent="0.25">
      <c r="A2305" s="98" t="str">
        <f t="shared" si="76"/>
        <v>H.1.B.</v>
      </c>
      <c r="B2305" s="222">
        <v>2298</v>
      </c>
      <c r="C2305" s="160" t="s">
        <v>2105</v>
      </c>
      <c r="D2305" s="282" t="s">
        <v>225</v>
      </c>
      <c r="E2305" s="263" t="str">
        <f t="shared" si="77"/>
        <v>Rate only</v>
      </c>
      <c r="F2305" s="261"/>
    </row>
    <row r="2306" spans="1:6" ht="19.899999999999999" customHeight="1" x14ac:dyDescent="0.25">
      <c r="A2306" s="98" t="str">
        <f t="shared" si="76"/>
        <v>H.1.B.</v>
      </c>
      <c r="B2306" s="222">
        <v>2299</v>
      </c>
      <c r="C2306" s="160" t="s">
        <v>2106</v>
      </c>
      <c r="D2306" s="282" t="s">
        <v>225</v>
      </c>
      <c r="E2306" s="263" t="str">
        <f t="shared" si="77"/>
        <v>Rate only</v>
      </c>
      <c r="F2306" s="261"/>
    </row>
    <row r="2307" spans="1:6" ht="19.899999999999999" customHeight="1" x14ac:dyDescent="0.25">
      <c r="A2307" s="98" t="str">
        <f t="shared" si="76"/>
        <v>H.1.B.</v>
      </c>
      <c r="B2307" s="222">
        <v>2300</v>
      </c>
      <c r="C2307" s="160" t="s">
        <v>2107</v>
      </c>
      <c r="D2307" s="282" t="s">
        <v>225</v>
      </c>
      <c r="E2307" s="263" t="str">
        <f t="shared" si="77"/>
        <v>Rate only</v>
      </c>
      <c r="F2307" s="261"/>
    </row>
    <row r="2308" spans="1:6" ht="19.899999999999999" customHeight="1" x14ac:dyDescent="0.25">
      <c r="A2308" s="98" t="str">
        <f t="shared" si="76"/>
        <v>H.1.B.</v>
      </c>
      <c r="B2308" s="222">
        <v>2301</v>
      </c>
      <c r="C2308" s="158" t="s">
        <v>2108</v>
      </c>
      <c r="D2308" s="282"/>
      <c r="E2308" s="263" t="str">
        <f t="shared" si="77"/>
        <v/>
      </c>
      <c r="F2308" s="261"/>
    </row>
    <row r="2309" spans="1:6" ht="19.899999999999999" customHeight="1" x14ac:dyDescent="0.25">
      <c r="A2309" s="98" t="str">
        <f t="shared" si="76"/>
        <v>H.1.B.</v>
      </c>
      <c r="B2309" s="222">
        <v>2302</v>
      </c>
      <c r="C2309" s="160" t="s">
        <v>2109</v>
      </c>
      <c r="D2309" s="282" t="s">
        <v>242</v>
      </c>
      <c r="E2309" s="263" t="str">
        <f t="shared" si="77"/>
        <v>Rate only</v>
      </c>
      <c r="F2309" s="261"/>
    </row>
    <row r="2310" spans="1:6" ht="19.899999999999999" customHeight="1" x14ac:dyDescent="0.25">
      <c r="A2310" s="98" t="str">
        <f t="shared" si="76"/>
        <v>H.1.B.</v>
      </c>
      <c r="B2310" s="222">
        <v>2303</v>
      </c>
      <c r="C2310" s="160" t="s">
        <v>2110</v>
      </c>
      <c r="D2310" s="282" t="s">
        <v>242</v>
      </c>
      <c r="E2310" s="263" t="str">
        <f t="shared" si="77"/>
        <v>Rate only</v>
      </c>
      <c r="F2310" s="261"/>
    </row>
    <row r="2311" spans="1:6" ht="19.899999999999999" customHeight="1" x14ac:dyDescent="0.25">
      <c r="A2311" s="98" t="str">
        <f t="shared" si="76"/>
        <v>H.1.B.</v>
      </c>
      <c r="B2311" s="222">
        <v>2304</v>
      </c>
      <c r="C2311" s="160" t="s">
        <v>2111</v>
      </c>
      <c r="D2311" s="282" t="s">
        <v>242</v>
      </c>
      <c r="E2311" s="263" t="str">
        <f t="shared" si="77"/>
        <v>Rate only</v>
      </c>
      <c r="F2311" s="261"/>
    </row>
    <row r="2312" spans="1:6" x14ac:dyDescent="0.25">
      <c r="A2312" s="98" t="str">
        <f t="shared" si="76"/>
        <v>H.1.B.</v>
      </c>
      <c r="B2312" s="222">
        <v>2305</v>
      </c>
      <c r="C2312" s="158" t="s">
        <v>2112</v>
      </c>
      <c r="D2312" s="282"/>
      <c r="E2312" s="263" t="str">
        <f t="shared" si="77"/>
        <v/>
      </c>
      <c r="F2312" s="261"/>
    </row>
    <row r="2313" spans="1:6" ht="54" x14ac:dyDescent="0.25">
      <c r="A2313" s="98" t="str">
        <f t="shared" si="76"/>
        <v>H.1.B.</v>
      </c>
      <c r="B2313" s="222">
        <v>2306</v>
      </c>
      <c r="C2313" s="159" t="s">
        <v>2113</v>
      </c>
      <c r="D2313" s="285"/>
      <c r="E2313" s="263" t="str">
        <f t="shared" si="77"/>
        <v/>
      </c>
      <c r="F2313" s="261"/>
    </row>
    <row r="2314" spans="1:6" ht="19.899999999999999" customHeight="1" x14ac:dyDescent="0.25">
      <c r="A2314" s="98" t="str">
        <f t="shared" si="76"/>
        <v>H.1.B.</v>
      </c>
      <c r="B2314" s="222">
        <v>2307</v>
      </c>
      <c r="C2314" s="217" t="s">
        <v>2114</v>
      </c>
      <c r="D2314" s="285"/>
      <c r="E2314" s="263" t="str">
        <f t="shared" si="77"/>
        <v/>
      </c>
      <c r="F2314" s="261"/>
    </row>
    <row r="2315" spans="1:6" ht="19.899999999999999" customHeight="1" x14ac:dyDescent="0.25">
      <c r="A2315" s="98" t="str">
        <f t="shared" si="76"/>
        <v>H.1.B.</v>
      </c>
      <c r="B2315" s="222">
        <v>2308</v>
      </c>
      <c r="C2315" s="109" t="s">
        <v>2302</v>
      </c>
      <c r="D2315" s="285" t="s">
        <v>225</v>
      </c>
      <c r="E2315" s="263" t="str">
        <f t="shared" si="77"/>
        <v>Rate only</v>
      </c>
      <c r="F2315" s="261"/>
    </row>
    <row r="2316" spans="1:6" ht="19.899999999999999" customHeight="1" x14ac:dyDescent="0.25">
      <c r="A2316" s="98" t="str">
        <f t="shared" si="76"/>
        <v>H.1.B.</v>
      </c>
      <c r="B2316" s="222">
        <v>2309</v>
      </c>
      <c r="C2316" s="109" t="s">
        <v>2303</v>
      </c>
      <c r="D2316" s="285" t="s">
        <v>225</v>
      </c>
      <c r="E2316" s="263" t="str">
        <f t="shared" si="77"/>
        <v>Rate only</v>
      </c>
      <c r="F2316" s="261"/>
    </row>
    <row r="2317" spans="1:6" ht="19.899999999999999" customHeight="1" x14ac:dyDescent="0.25">
      <c r="A2317" s="98" t="str">
        <f t="shared" si="76"/>
        <v>H.1.B.</v>
      </c>
      <c r="B2317" s="222">
        <v>2310</v>
      </c>
      <c r="C2317" s="109" t="s">
        <v>2304</v>
      </c>
      <c r="D2317" s="285" t="s">
        <v>225</v>
      </c>
      <c r="E2317" s="263" t="str">
        <f t="shared" si="77"/>
        <v>Rate only</v>
      </c>
      <c r="F2317" s="261"/>
    </row>
    <row r="2318" spans="1:6" ht="19.899999999999999" customHeight="1" x14ac:dyDescent="0.25">
      <c r="A2318" s="98" t="str">
        <f t="shared" si="76"/>
        <v>H.1.B.</v>
      </c>
      <c r="B2318" s="222">
        <v>2311</v>
      </c>
      <c r="C2318" s="109" t="s">
        <v>2305</v>
      </c>
      <c r="D2318" s="285" t="s">
        <v>225</v>
      </c>
      <c r="E2318" s="263" t="str">
        <f t="shared" si="77"/>
        <v>Rate only</v>
      </c>
      <c r="F2318" s="261"/>
    </row>
    <row r="2319" spans="1:6" ht="19.899999999999999" customHeight="1" x14ac:dyDescent="0.25">
      <c r="A2319" s="98" t="str">
        <f t="shared" si="76"/>
        <v>H.1.B.</v>
      </c>
      <c r="B2319" s="222">
        <v>2312</v>
      </c>
      <c r="C2319" s="109" t="s">
        <v>2306</v>
      </c>
      <c r="D2319" s="285" t="s">
        <v>225</v>
      </c>
      <c r="E2319" s="263" t="str">
        <f t="shared" si="77"/>
        <v>Rate only</v>
      </c>
      <c r="F2319" s="261"/>
    </row>
    <row r="2320" spans="1:6" ht="19.899999999999999" customHeight="1" x14ac:dyDescent="0.25">
      <c r="A2320" s="98" t="str">
        <f t="shared" si="76"/>
        <v>H.1.B.</v>
      </c>
      <c r="B2320" s="222">
        <v>2313</v>
      </c>
      <c r="C2320" s="109" t="s">
        <v>2307</v>
      </c>
      <c r="D2320" s="285" t="s">
        <v>225</v>
      </c>
      <c r="E2320" s="263" t="str">
        <f t="shared" si="77"/>
        <v>Rate only</v>
      </c>
      <c r="F2320" s="261"/>
    </row>
    <row r="2321" spans="1:6" ht="19.899999999999999" customHeight="1" x14ac:dyDescent="0.25">
      <c r="A2321" s="98" t="str">
        <f t="shared" si="76"/>
        <v>H.1.B.</v>
      </c>
      <c r="B2321" s="222">
        <v>2314</v>
      </c>
      <c r="C2321" s="109" t="s">
        <v>2308</v>
      </c>
      <c r="D2321" s="285" t="s">
        <v>225</v>
      </c>
      <c r="E2321" s="263" t="str">
        <f t="shared" si="77"/>
        <v>Rate only</v>
      </c>
      <c r="F2321" s="261"/>
    </row>
    <row r="2322" spans="1:6" ht="19.899999999999999" customHeight="1" x14ac:dyDescent="0.25">
      <c r="A2322" s="98" t="str">
        <f t="shared" si="76"/>
        <v>H.1.B.</v>
      </c>
      <c r="B2322" s="222">
        <v>2315</v>
      </c>
      <c r="C2322" s="109" t="s">
        <v>2309</v>
      </c>
      <c r="D2322" s="285" t="s">
        <v>225</v>
      </c>
      <c r="E2322" s="263" t="str">
        <f t="shared" si="77"/>
        <v>Rate only</v>
      </c>
      <c r="F2322" s="261"/>
    </row>
    <row r="2323" spans="1:6" ht="19.899999999999999" customHeight="1" x14ac:dyDescent="0.25">
      <c r="A2323" s="98" t="str">
        <f t="shared" si="76"/>
        <v>H.1.B.</v>
      </c>
      <c r="B2323" s="222">
        <v>2316</v>
      </c>
      <c r="C2323" s="217" t="s">
        <v>2115</v>
      </c>
      <c r="D2323" s="285"/>
      <c r="E2323" s="263" t="str">
        <f t="shared" si="77"/>
        <v/>
      </c>
      <c r="F2323" s="261"/>
    </row>
    <row r="2324" spans="1:6" ht="19.899999999999999" customHeight="1" x14ac:dyDescent="0.25">
      <c r="A2324" s="98" t="str">
        <f t="shared" si="76"/>
        <v>H.1.B.</v>
      </c>
      <c r="B2324" s="222">
        <v>2317</v>
      </c>
      <c r="C2324" s="109" t="s">
        <v>2116</v>
      </c>
      <c r="D2324" s="285" t="s">
        <v>242</v>
      </c>
      <c r="E2324" s="263" t="str">
        <f t="shared" si="77"/>
        <v>Rate only</v>
      </c>
      <c r="F2324" s="261"/>
    </row>
    <row r="2325" spans="1:6" ht="19.899999999999999" customHeight="1" x14ac:dyDescent="0.25">
      <c r="A2325" s="98" t="str">
        <f t="shared" si="76"/>
        <v>H.1.B.</v>
      </c>
      <c r="B2325" s="222">
        <v>2318</v>
      </c>
      <c r="C2325" s="109" t="s">
        <v>2117</v>
      </c>
      <c r="D2325" s="285" t="s">
        <v>242</v>
      </c>
      <c r="E2325" s="263" t="str">
        <f t="shared" si="77"/>
        <v>Rate only</v>
      </c>
      <c r="F2325" s="261"/>
    </row>
    <row r="2326" spans="1:6" ht="19.899999999999999" customHeight="1" x14ac:dyDescent="0.25">
      <c r="A2326" s="98" t="str">
        <f t="shared" si="76"/>
        <v>H.1.B.</v>
      </c>
      <c r="B2326" s="222">
        <v>2319</v>
      </c>
      <c r="C2326" s="109" t="s">
        <v>2118</v>
      </c>
      <c r="D2326" s="285" t="s">
        <v>242</v>
      </c>
      <c r="E2326" s="263" t="str">
        <f t="shared" si="77"/>
        <v>Rate only</v>
      </c>
      <c r="F2326" s="261"/>
    </row>
    <row r="2327" spans="1:6" ht="19.899999999999999" customHeight="1" x14ac:dyDescent="0.25">
      <c r="A2327" s="98" t="str">
        <f t="shared" si="76"/>
        <v>H.1.B.</v>
      </c>
      <c r="B2327" s="222">
        <v>2320</v>
      </c>
      <c r="C2327" s="109" t="s">
        <v>2119</v>
      </c>
      <c r="D2327" s="282" t="s">
        <v>242</v>
      </c>
      <c r="E2327" s="263" t="str">
        <f t="shared" si="77"/>
        <v>Rate only</v>
      </c>
      <c r="F2327" s="261"/>
    </row>
    <row r="2328" spans="1:6" ht="19.899999999999999" customHeight="1" x14ac:dyDescent="0.25">
      <c r="A2328" s="98" t="str">
        <f t="shared" si="76"/>
        <v>H.1.B.</v>
      </c>
      <c r="B2328" s="222">
        <v>2321</v>
      </c>
      <c r="C2328" s="109" t="s">
        <v>2120</v>
      </c>
      <c r="D2328" s="282" t="s">
        <v>242</v>
      </c>
      <c r="E2328" s="263" t="str">
        <f t="shared" si="77"/>
        <v>Rate only</v>
      </c>
      <c r="F2328" s="261"/>
    </row>
    <row r="2329" spans="1:6" ht="19.899999999999999" customHeight="1" x14ac:dyDescent="0.25">
      <c r="A2329" s="98" t="str">
        <f t="shared" si="76"/>
        <v>H.1.B.</v>
      </c>
      <c r="B2329" s="222">
        <v>2322</v>
      </c>
      <c r="C2329" s="109" t="s">
        <v>2121</v>
      </c>
      <c r="D2329" s="282" t="s">
        <v>242</v>
      </c>
      <c r="E2329" s="263" t="str">
        <f t="shared" si="77"/>
        <v>Rate only</v>
      </c>
      <c r="F2329" s="261"/>
    </row>
    <row r="2330" spans="1:6" ht="19.899999999999999" customHeight="1" x14ac:dyDescent="0.25">
      <c r="A2330" s="98" t="str">
        <f t="shared" si="76"/>
        <v>H.1.B.</v>
      </c>
      <c r="B2330" s="222">
        <v>2323</v>
      </c>
      <c r="C2330" s="109" t="s">
        <v>2122</v>
      </c>
      <c r="D2330" s="285" t="s">
        <v>242</v>
      </c>
      <c r="E2330" s="263" t="str">
        <f t="shared" si="77"/>
        <v>Rate only</v>
      </c>
      <c r="F2330" s="261"/>
    </row>
    <row r="2331" spans="1:6" ht="19.899999999999999" customHeight="1" x14ac:dyDescent="0.25">
      <c r="A2331" s="98" t="str">
        <f t="shared" si="76"/>
        <v>H.1.B.</v>
      </c>
      <c r="B2331" s="222">
        <v>2324</v>
      </c>
      <c r="C2331" s="109" t="s">
        <v>2123</v>
      </c>
      <c r="D2331" s="285" t="s">
        <v>242</v>
      </c>
      <c r="E2331" s="263" t="str">
        <f t="shared" si="77"/>
        <v>Rate only</v>
      </c>
      <c r="F2331" s="261"/>
    </row>
    <row r="2332" spans="1:6" ht="19.899999999999999" customHeight="1" x14ac:dyDescent="0.25">
      <c r="A2332" s="98" t="str">
        <f t="shared" si="76"/>
        <v>H.1.B.</v>
      </c>
      <c r="B2332" s="222">
        <v>2325</v>
      </c>
      <c r="C2332" s="109" t="s">
        <v>2124</v>
      </c>
      <c r="D2332" s="285" t="s">
        <v>242</v>
      </c>
      <c r="E2332" s="263" t="str">
        <f t="shared" si="77"/>
        <v>Rate only</v>
      </c>
      <c r="F2332" s="261"/>
    </row>
    <row r="2333" spans="1:6" ht="19.899999999999999" customHeight="1" x14ac:dyDescent="0.25">
      <c r="A2333" s="98" t="str">
        <f t="shared" si="76"/>
        <v>H.1.B.</v>
      </c>
      <c r="B2333" s="222">
        <v>2326</v>
      </c>
      <c r="C2333" s="109" t="s">
        <v>2125</v>
      </c>
      <c r="D2333" s="285" t="s">
        <v>242</v>
      </c>
      <c r="E2333" s="263" t="str">
        <f t="shared" si="77"/>
        <v>Rate only</v>
      </c>
      <c r="F2333" s="261"/>
    </row>
    <row r="2334" spans="1:6" ht="19.899999999999999" customHeight="1" x14ac:dyDescent="0.25">
      <c r="A2334" s="98" t="str">
        <f t="shared" si="76"/>
        <v>H.1.B.</v>
      </c>
      <c r="B2334" s="222">
        <v>2327</v>
      </c>
      <c r="C2334" s="109" t="s">
        <v>2126</v>
      </c>
      <c r="D2334" s="285" t="s">
        <v>242</v>
      </c>
      <c r="E2334" s="263" t="str">
        <f t="shared" si="77"/>
        <v>Rate only</v>
      </c>
      <c r="F2334" s="261"/>
    </row>
    <row r="2335" spans="1:6" ht="19.899999999999999" customHeight="1" x14ac:dyDescent="0.25">
      <c r="A2335" s="98" t="str">
        <f t="shared" si="76"/>
        <v>H.1.B.</v>
      </c>
      <c r="B2335" s="222">
        <v>2328</v>
      </c>
      <c r="C2335" s="109" t="s">
        <v>2127</v>
      </c>
      <c r="D2335" s="285" t="s">
        <v>242</v>
      </c>
      <c r="E2335" s="263" t="str">
        <f t="shared" si="77"/>
        <v>Rate only</v>
      </c>
      <c r="F2335" s="261"/>
    </row>
    <row r="2336" spans="1:6" ht="19.899999999999999" customHeight="1" x14ac:dyDescent="0.25">
      <c r="A2336" s="98" t="str">
        <f t="shared" si="76"/>
        <v>H.1.B.</v>
      </c>
      <c r="B2336" s="222">
        <v>2329</v>
      </c>
      <c r="C2336" s="109" t="s">
        <v>2128</v>
      </c>
      <c r="D2336" s="285" t="s">
        <v>242</v>
      </c>
      <c r="E2336" s="263" t="str">
        <f t="shared" si="77"/>
        <v>Rate only</v>
      </c>
      <c r="F2336" s="261"/>
    </row>
    <row r="2337" spans="1:6" ht="19.899999999999999" customHeight="1" x14ac:dyDescent="0.25">
      <c r="A2337" s="98" t="str">
        <f t="shared" si="76"/>
        <v>H.1.B.</v>
      </c>
      <c r="B2337" s="222">
        <v>2330</v>
      </c>
      <c r="C2337" s="109" t="s">
        <v>2129</v>
      </c>
      <c r="D2337" s="285" t="s">
        <v>242</v>
      </c>
      <c r="E2337" s="263" t="str">
        <f t="shared" si="77"/>
        <v>Rate only</v>
      </c>
      <c r="F2337" s="261"/>
    </row>
    <row r="2338" spans="1:6" ht="19.899999999999999" customHeight="1" x14ac:dyDescent="0.25">
      <c r="A2338" s="98" t="str">
        <f t="shared" si="76"/>
        <v>H.1.B.</v>
      </c>
      <c r="B2338" s="222">
        <v>2331</v>
      </c>
      <c r="C2338" s="109" t="s">
        <v>2130</v>
      </c>
      <c r="D2338" s="285" t="s">
        <v>242</v>
      </c>
      <c r="E2338" s="263" t="str">
        <f t="shared" si="77"/>
        <v>Rate only</v>
      </c>
      <c r="F2338" s="261"/>
    </row>
    <row r="2339" spans="1:6" ht="19.899999999999999" customHeight="1" x14ac:dyDescent="0.25">
      <c r="A2339" s="98" t="str">
        <f t="shared" si="76"/>
        <v>H.1.B.</v>
      </c>
      <c r="B2339" s="222">
        <v>2332</v>
      </c>
      <c r="C2339" s="109" t="s">
        <v>2131</v>
      </c>
      <c r="D2339" s="285" t="s">
        <v>242</v>
      </c>
      <c r="E2339" s="263" t="str">
        <f t="shared" si="77"/>
        <v>Rate only</v>
      </c>
      <c r="F2339" s="261"/>
    </row>
    <row r="2340" spans="1:6" ht="19.899999999999999" customHeight="1" x14ac:dyDescent="0.25">
      <c r="A2340" s="98" t="str">
        <f t="shared" si="76"/>
        <v>H.1.B.</v>
      </c>
      <c r="B2340" s="222">
        <v>2333</v>
      </c>
      <c r="C2340" s="109" t="s">
        <v>2132</v>
      </c>
      <c r="D2340" s="285" t="s">
        <v>242</v>
      </c>
      <c r="E2340" s="263" t="str">
        <f t="shared" si="77"/>
        <v>Rate only</v>
      </c>
      <c r="F2340" s="261"/>
    </row>
    <row r="2341" spans="1:6" ht="19.899999999999999" customHeight="1" x14ac:dyDescent="0.25">
      <c r="A2341" s="98" t="str">
        <f t="shared" si="76"/>
        <v>H.1.B.</v>
      </c>
      <c r="B2341" s="222">
        <v>2334</v>
      </c>
      <c r="C2341" s="109" t="s">
        <v>2133</v>
      </c>
      <c r="D2341" s="285" t="s">
        <v>242</v>
      </c>
      <c r="E2341" s="263" t="str">
        <f t="shared" si="77"/>
        <v>Rate only</v>
      </c>
      <c r="F2341" s="261"/>
    </row>
    <row r="2342" spans="1:6" ht="19.899999999999999" customHeight="1" x14ac:dyDescent="0.25">
      <c r="A2342" s="98" t="str">
        <f t="shared" si="76"/>
        <v>H.1.B.</v>
      </c>
      <c r="B2342" s="222">
        <v>2335</v>
      </c>
      <c r="C2342" s="109" t="s">
        <v>2134</v>
      </c>
      <c r="D2342" s="282" t="s">
        <v>225</v>
      </c>
      <c r="E2342" s="263" t="str">
        <f t="shared" si="77"/>
        <v>Rate only</v>
      </c>
      <c r="F2342" s="261"/>
    </row>
    <row r="2343" spans="1:6" ht="47.45" customHeight="1" x14ac:dyDescent="0.25">
      <c r="A2343" s="98" t="str">
        <f t="shared" si="76"/>
        <v>H.1.B.</v>
      </c>
      <c r="B2343" s="222">
        <v>2336</v>
      </c>
      <c r="C2343" s="158" t="s">
        <v>2135</v>
      </c>
      <c r="D2343" s="285"/>
      <c r="E2343" s="263" t="str">
        <f t="shared" si="77"/>
        <v/>
      </c>
      <c r="F2343" s="261"/>
    </row>
    <row r="2344" spans="1:6" ht="19.899999999999999" customHeight="1" x14ac:dyDescent="0.25">
      <c r="A2344" s="98" t="str">
        <f t="shared" si="76"/>
        <v>H.1.B.</v>
      </c>
      <c r="B2344" s="222">
        <v>2337</v>
      </c>
      <c r="C2344" s="109" t="s">
        <v>2310</v>
      </c>
      <c r="D2344" s="285" t="s">
        <v>225</v>
      </c>
      <c r="E2344" s="263" t="str">
        <f t="shared" si="77"/>
        <v>Rate only</v>
      </c>
      <c r="F2344" s="261"/>
    </row>
    <row r="2345" spans="1:6" ht="19.899999999999999" customHeight="1" x14ac:dyDescent="0.25">
      <c r="A2345" s="98" t="str">
        <f t="shared" si="76"/>
        <v>H.1.B.</v>
      </c>
      <c r="B2345" s="222">
        <v>2338</v>
      </c>
      <c r="C2345" s="109" t="s">
        <v>2311</v>
      </c>
      <c r="D2345" s="285" t="s">
        <v>225</v>
      </c>
      <c r="E2345" s="263" t="str">
        <f t="shared" si="77"/>
        <v>Rate only</v>
      </c>
      <c r="F2345" s="261"/>
    </row>
    <row r="2346" spans="1:6" ht="19.899999999999999" customHeight="1" x14ac:dyDescent="0.25">
      <c r="A2346" s="98" t="str">
        <f t="shared" si="76"/>
        <v>H.1.B.</v>
      </c>
      <c r="B2346" s="222">
        <v>2339</v>
      </c>
      <c r="C2346" s="109" t="s">
        <v>2312</v>
      </c>
      <c r="D2346" s="285" t="s">
        <v>225</v>
      </c>
      <c r="E2346" s="263" t="str">
        <f t="shared" si="77"/>
        <v>Rate only</v>
      </c>
      <c r="F2346" s="261"/>
    </row>
    <row r="2347" spans="1:6" ht="19.899999999999999" customHeight="1" x14ac:dyDescent="0.25">
      <c r="A2347" s="98" t="str">
        <f t="shared" si="76"/>
        <v>H.1.B.</v>
      </c>
      <c r="B2347" s="222">
        <v>2340</v>
      </c>
      <c r="C2347" s="109" t="s">
        <v>2305</v>
      </c>
      <c r="D2347" s="282" t="s">
        <v>225</v>
      </c>
      <c r="E2347" s="263" t="str">
        <f t="shared" si="77"/>
        <v>Rate only</v>
      </c>
      <c r="F2347" s="261"/>
    </row>
    <row r="2348" spans="1:6" ht="19.899999999999999" customHeight="1" x14ac:dyDescent="0.25">
      <c r="A2348" s="98" t="str">
        <f t="shared" si="76"/>
        <v>H.1.B.</v>
      </c>
      <c r="B2348" s="222">
        <v>2341</v>
      </c>
      <c r="C2348" s="109" t="s">
        <v>2306</v>
      </c>
      <c r="D2348" s="282" t="s">
        <v>225</v>
      </c>
      <c r="E2348" s="263" t="str">
        <f t="shared" si="77"/>
        <v>Rate only</v>
      </c>
      <c r="F2348" s="261"/>
    </row>
    <row r="2349" spans="1:6" ht="19.899999999999999" customHeight="1" x14ac:dyDescent="0.25">
      <c r="A2349" s="98" t="str">
        <f t="shared" ref="A2349:A2412" si="78">IF(B2349&gt;0,"H.1.B.","")</f>
        <v>H.1.B.</v>
      </c>
      <c r="B2349" s="222">
        <v>2342</v>
      </c>
      <c r="C2349" s="109" t="s">
        <v>2307</v>
      </c>
      <c r="D2349" s="282" t="s">
        <v>225</v>
      </c>
      <c r="E2349" s="263" t="str">
        <f t="shared" si="77"/>
        <v>Rate only</v>
      </c>
      <c r="F2349" s="261"/>
    </row>
    <row r="2350" spans="1:6" ht="19.899999999999999" customHeight="1" x14ac:dyDescent="0.25">
      <c r="A2350" s="98" t="str">
        <f t="shared" si="78"/>
        <v>H.1.B.</v>
      </c>
      <c r="B2350" s="222">
        <v>2343</v>
      </c>
      <c r="C2350" s="109" t="s">
        <v>2313</v>
      </c>
      <c r="D2350" s="282" t="s">
        <v>225</v>
      </c>
      <c r="E2350" s="263" t="str">
        <f t="shared" si="77"/>
        <v>Rate only</v>
      </c>
      <c r="F2350" s="261"/>
    </row>
    <row r="2351" spans="1:6" ht="19.899999999999999" customHeight="1" x14ac:dyDescent="0.25">
      <c r="A2351" s="98" t="str">
        <f t="shared" si="78"/>
        <v>H.1.B.</v>
      </c>
      <c r="B2351" s="222">
        <v>2344</v>
      </c>
      <c r="C2351" s="109" t="s">
        <v>2314</v>
      </c>
      <c r="D2351" s="282" t="s">
        <v>225</v>
      </c>
      <c r="E2351" s="263" t="str">
        <f t="shared" si="77"/>
        <v>Rate only</v>
      </c>
      <c r="F2351" s="261"/>
    </row>
    <row r="2352" spans="1:6" ht="19.899999999999999" customHeight="1" x14ac:dyDescent="0.25">
      <c r="A2352" s="98" t="str">
        <f t="shared" si="78"/>
        <v>H.1.B.</v>
      </c>
      <c r="B2352" s="222">
        <v>2345</v>
      </c>
      <c r="C2352" s="109" t="s">
        <v>2308</v>
      </c>
      <c r="D2352" s="282" t="s">
        <v>225</v>
      </c>
      <c r="E2352" s="263" t="str">
        <f t="shared" si="77"/>
        <v>Rate only</v>
      </c>
      <c r="F2352" s="261"/>
    </row>
    <row r="2353" spans="1:6" ht="19.899999999999999" customHeight="1" x14ac:dyDescent="0.25">
      <c r="A2353" s="98" t="str">
        <f t="shared" si="78"/>
        <v>H.1.B.</v>
      </c>
      <c r="B2353" s="222">
        <v>2346</v>
      </c>
      <c r="C2353" s="109" t="s">
        <v>2315</v>
      </c>
      <c r="D2353" s="282" t="s">
        <v>225</v>
      </c>
      <c r="E2353" s="263" t="str">
        <f t="shared" si="77"/>
        <v>Rate only</v>
      </c>
      <c r="F2353" s="261"/>
    </row>
    <row r="2354" spans="1:6" ht="19.899999999999999" customHeight="1" x14ac:dyDescent="0.25">
      <c r="A2354" s="98" t="str">
        <f t="shared" si="78"/>
        <v>H.1.B.</v>
      </c>
      <c r="B2354" s="222">
        <v>2347</v>
      </c>
      <c r="C2354" s="217" t="s">
        <v>2136</v>
      </c>
      <c r="D2354" s="282"/>
      <c r="E2354" s="263" t="str">
        <f t="shared" si="77"/>
        <v/>
      </c>
      <c r="F2354" s="261"/>
    </row>
    <row r="2355" spans="1:6" ht="19.899999999999999" customHeight="1" x14ac:dyDescent="0.25">
      <c r="A2355" s="98" t="str">
        <f t="shared" si="78"/>
        <v>H.1.B.</v>
      </c>
      <c r="B2355" s="222">
        <v>2348</v>
      </c>
      <c r="C2355" s="160" t="s">
        <v>2119</v>
      </c>
      <c r="D2355" s="282" t="s">
        <v>242</v>
      </c>
      <c r="E2355" s="263" t="str">
        <f t="shared" si="77"/>
        <v>Rate only</v>
      </c>
      <c r="F2355" s="261"/>
    </row>
    <row r="2356" spans="1:6" ht="19.899999999999999" customHeight="1" x14ac:dyDescent="0.25">
      <c r="A2356" s="98" t="str">
        <f t="shared" si="78"/>
        <v>H.1.B.</v>
      </c>
      <c r="B2356" s="222">
        <v>2349</v>
      </c>
      <c r="C2356" s="160" t="s">
        <v>2120</v>
      </c>
      <c r="D2356" s="282" t="s">
        <v>242</v>
      </c>
      <c r="E2356" s="263" t="str">
        <f t="shared" si="77"/>
        <v>Rate only</v>
      </c>
      <c r="F2356" s="261"/>
    </row>
    <row r="2357" spans="1:6" ht="19.899999999999999" customHeight="1" x14ac:dyDescent="0.25">
      <c r="A2357" s="98" t="str">
        <f t="shared" si="78"/>
        <v>H.1.B.</v>
      </c>
      <c r="B2357" s="222">
        <v>2350</v>
      </c>
      <c r="C2357" s="160" t="s">
        <v>2121</v>
      </c>
      <c r="D2357" s="282" t="s">
        <v>242</v>
      </c>
      <c r="E2357" s="263" t="str">
        <f t="shared" si="77"/>
        <v>Rate only</v>
      </c>
      <c r="F2357" s="261"/>
    </row>
    <row r="2358" spans="1:6" ht="19.899999999999999" customHeight="1" x14ac:dyDescent="0.25">
      <c r="A2358" s="98" t="str">
        <f t="shared" si="78"/>
        <v>H.1.B.</v>
      </c>
      <c r="B2358" s="222">
        <v>2351</v>
      </c>
      <c r="C2358" s="160" t="s">
        <v>2137</v>
      </c>
      <c r="D2358" s="282" t="s">
        <v>242</v>
      </c>
      <c r="E2358" s="263" t="str">
        <f t="shared" si="77"/>
        <v>Rate only</v>
      </c>
      <c r="F2358" s="261"/>
    </row>
    <row r="2359" spans="1:6" ht="19.899999999999999" customHeight="1" x14ac:dyDescent="0.25">
      <c r="A2359" s="98" t="str">
        <f t="shared" si="78"/>
        <v>H.1.B.</v>
      </c>
      <c r="B2359" s="222">
        <v>2352</v>
      </c>
      <c r="C2359" s="160" t="s">
        <v>2138</v>
      </c>
      <c r="D2359" s="282" t="s">
        <v>242</v>
      </c>
      <c r="E2359" s="263" t="str">
        <f t="shared" si="77"/>
        <v>Rate only</v>
      </c>
      <c r="F2359" s="261"/>
    </row>
    <row r="2360" spans="1:6" ht="19.899999999999999" customHeight="1" x14ac:dyDescent="0.25">
      <c r="A2360" s="98" t="str">
        <f t="shared" si="78"/>
        <v>H.1.B.</v>
      </c>
      <c r="B2360" s="222">
        <v>2353</v>
      </c>
      <c r="C2360" s="160" t="s">
        <v>2139</v>
      </c>
      <c r="D2360" s="282" t="s">
        <v>242</v>
      </c>
      <c r="E2360" s="263" t="str">
        <f t="shared" si="77"/>
        <v>Rate only</v>
      </c>
      <c r="F2360" s="261"/>
    </row>
    <row r="2361" spans="1:6" ht="19.899999999999999" customHeight="1" x14ac:dyDescent="0.25">
      <c r="A2361" s="98" t="str">
        <f t="shared" si="78"/>
        <v>H.1.B.</v>
      </c>
      <c r="B2361" s="222">
        <v>2354</v>
      </c>
      <c r="C2361" s="109" t="s">
        <v>2140</v>
      </c>
      <c r="D2361" s="282" t="s">
        <v>242</v>
      </c>
      <c r="E2361" s="263" t="str">
        <f t="shared" si="77"/>
        <v>Rate only</v>
      </c>
      <c r="F2361" s="261"/>
    </row>
    <row r="2362" spans="1:6" ht="19.899999999999999" customHeight="1" x14ac:dyDescent="0.25">
      <c r="A2362" s="98" t="str">
        <f t="shared" si="78"/>
        <v>H.1.B.</v>
      </c>
      <c r="B2362" s="222">
        <v>2355</v>
      </c>
      <c r="C2362" s="109" t="s">
        <v>2117</v>
      </c>
      <c r="D2362" s="285" t="s">
        <v>242</v>
      </c>
      <c r="E2362" s="263" t="str">
        <f t="shared" si="77"/>
        <v>Rate only</v>
      </c>
      <c r="F2362" s="261"/>
    </row>
    <row r="2363" spans="1:6" ht="19.899999999999999" customHeight="1" x14ac:dyDescent="0.25">
      <c r="A2363" s="98" t="str">
        <f t="shared" si="78"/>
        <v>H.1.B.</v>
      </c>
      <c r="B2363" s="222">
        <v>2356</v>
      </c>
      <c r="C2363" s="109" t="s">
        <v>2118</v>
      </c>
      <c r="D2363" s="285" t="s">
        <v>242</v>
      </c>
      <c r="E2363" s="263" t="str">
        <f t="shared" ref="E2363:E2426" si="79">IF(D2363&gt;0,"Rate only","")</f>
        <v>Rate only</v>
      </c>
      <c r="F2363" s="261"/>
    </row>
    <row r="2364" spans="1:6" ht="19.899999999999999" customHeight="1" x14ac:dyDescent="0.25">
      <c r="A2364" s="98" t="str">
        <f t="shared" si="78"/>
        <v>H.1.B.</v>
      </c>
      <c r="B2364" s="222">
        <v>2357</v>
      </c>
      <c r="C2364" s="109" t="s">
        <v>2141</v>
      </c>
      <c r="D2364" s="285" t="s">
        <v>242</v>
      </c>
      <c r="E2364" s="263" t="str">
        <f t="shared" si="79"/>
        <v>Rate only</v>
      </c>
      <c r="F2364" s="261"/>
    </row>
    <row r="2365" spans="1:6" ht="19.899999999999999" customHeight="1" x14ac:dyDescent="0.25">
      <c r="A2365" s="98" t="str">
        <f t="shared" si="78"/>
        <v>H.1.B.</v>
      </c>
      <c r="B2365" s="222">
        <v>2358</v>
      </c>
      <c r="C2365" s="109" t="s">
        <v>2142</v>
      </c>
      <c r="D2365" s="285" t="s">
        <v>242</v>
      </c>
      <c r="E2365" s="263" t="str">
        <f t="shared" si="79"/>
        <v>Rate only</v>
      </c>
      <c r="F2365" s="261"/>
    </row>
    <row r="2366" spans="1:6" ht="19.899999999999999" customHeight="1" x14ac:dyDescent="0.25">
      <c r="A2366" s="98" t="str">
        <f t="shared" si="78"/>
        <v>H.1.B.</v>
      </c>
      <c r="B2366" s="222">
        <v>2359</v>
      </c>
      <c r="C2366" s="109" t="s">
        <v>2143</v>
      </c>
      <c r="D2366" s="285" t="s">
        <v>242</v>
      </c>
      <c r="E2366" s="263" t="str">
        <f t="shared" si="79"/>
        <v>Rate only</v>
      </c>
      <c r="F2366" s="261"/>
    </row>
    <row r="2367" spans="1:6" ht="19.899999999999999" customHeight="1" x14ac:dyDescent="0.25">
      <c r="A2367" s="98" t="str">
        <f t="shared" si="78"/>
        <v>H.1.B.</v>
      </c>
      <c r="B2367" s="222">
        <v>2360</v>
      </c>
      <c r="C2367" s="109" t="s">
        <v>2144</v>
      </c>
      <c r="D2367" s="285" t="s">
        <v>242</v>
      </c>
      <c r="E2367" s="263" t="str">
        <f t="shared" si="79"/>
        <v>Rate only</v>
      </c>
      <c r="F2367" s="261"/>
    </row>
    <row r="2368" spans="1:6" ht="19.899999999999999" customHeight="1" x14ac:dyDescent="0.25">
      <c r="A2368" s="98" t="str">
        <f t="shared" si="78"/>
        <v>H.1.B.</v>
      </c>
      <c r="B2368" s="222">
        <v>2361</v>
      </c>
      <c r="C2368" s="160" t="s">
        <v>2145</v>
      </c>
      <c r="D2368" s="282" t="s">
        <v>242</v>
      </c>
      <c r="E2368" s="263" t="str">
        <f t="shared" si="79"/>
        <v>Rate only</v>
      </c>
      <c r="F2368" s="261"/>
    </row>
    <row r="2369" spans="1:6" ht="19.899999999999999" customHeight="1" x14ac:dyDescent="0.25">
      <c r="A2369" s="98" t="str">
        <f t="shared" si="78"/>
        <v>H.1.B.</v>
      </c>
      <c r="B2369" s="222">
        <v>2362</v>
      </c>
      <c r="C2369" s="160" t="s">
        <v>2078</v>
      </c>
      <c r="D2369" s="282" t="s">
        <v>242</v>
      </c>
      <c r="E2369" s="263" t="str">
        <f t="shared" si="79"/>
        <v>Rate only</v>
      </c>
      <c r="F2369" s="261"/>
    </row>
    <row r="2370" spans="1:6" ht="19.899999999999999" customHeight="1" x14ac:dyDescent="0.25">
      <c r="A2370" s="98" t="str">
        <f t="shared" si="78"/>
        <v>H.1.B.</v>
      </c>
      <c r="B2370" s="222">
        <v>2363</v>
      </c>
      <c r="C2370" s="109" t="s">
        <v>2146</v>
      </c>
      <c r="D2370" s="285" t="s">
        <v>242</v>
      </c>
      <c r="E2370" s="263" t="str">
        <f t="shared" si="79"/>
        <v>Rate only</v>
      </c>
      <c r="F2370" s="261"/>
    </row>
    <row r="2371" spans="1:6" ht="19.899999999999999" customHeight="1" x14ac:dyDescent="0.25">
      <c r="A2371" s="98" t="str">
        <f t="shared" si="78"/>
        <v>H.1.B.</v>
      </c>
      <c r="B2371" s="222">
        <v>2364</v>
      </c>
      <c r="C2371" s="109" t="s">
        <v>2147</v>
      </c>
      <c r="D2371" s="285" t="s">
        <v>242</v>
      </c>
      <c r="E2371" s="263" t="str">
        <f t="shared" si="79"/>
        <v>Rate only</v>
      </c>
      <c r="F2371" s="261"/>
    </row>
    <row r="2372" spans="1:6" ht="19.899999999999999" customHeight="1" x14ac:dyDescent="0.25">
      <c r="A2372" s="98" t="str">
        <f t="shared" si="78"/>
        <v>H.1.B.</v>
      </c>
      <c r="B2372" s="222">
        <v>2365</v>
      </c>
      <c r="C2372" s="109" t="s">
        <v>2148</v>
      </c>
      <c r="D2372" s="285" t="s">
        <v>242</v>
      </c>
      <c r="E2372" s="263" t="str">
        <f t="shared" si="79"/>
        <v>Rate only</v>
      </c>
      <c r="F2372" s="261"/>
    </row>
    <row r="2373" spans="1:6" ht="19.899999999999999" customHeight="1" x14ac:dyDescent="0.25">
      <c r="A2373" s="98" t="str">
        <f t="shared" si="78"/>
        <v>H.1.B.</v>
      </c>
      <c r="B2373" s="222">
        <v>2366</v>
      </c>
      <c r="C2373" s="109" t="s">
        <v>2149</v>
      </c>
      <c r="D2373" s="285" t="s">
        <v>242</v>
      </c>
      <c r="E2373" s="263" t="str">
        <f t="shared" si="79"/>
        <v>Rate only</v>
      </c>
      <c r="F2373" s="261"/>
    </row>
    <row r="2374" spans="1:6" ht="19.899999999999999" customHeight="1" x14ac:dyDescent="0.25">
      <c r="A2374" s="98" t="str">
        <f t="shared" si="78"/>
        <v>H.1.B.</v>
      </c>
      <c r="B2374" s="222">
        <v>2367</v>
      </c>
      <c r="C2374" s="109" t="s">
        <v>2150</v>
      </c>
      <c r="D2374" s="285" t="s">
        <v>242</v>
      </c>
      <c r="E2374" s="263" t="str">
        <f t="shared" si="79"/>
        <v>Rate only</v>
      </c>
      <c r="F2374" s="261"/>
    </row>
    <row r="2375" spans="1:6" ht="19.899999999999999" customHeight="1" x14ac:dyDescent="0.25">
      <c r="A2375" s="98" t="str">
        <f t="shared" si="78"/>
        <v>H.1.B.</v>
      </c>
      <c r="B2375" s="222">
        <v>2368</v>
      </c>
      <c r="C2375" s="109" t="s">
        <v>2151</v>
      </c>
      <c r="D2375" s="285" t="s">
        <v>242</v>
      </c>
      <c r="E2375" s="263" t="str">
        <f t="shared" si="79"/>
        <v>Rate only</v>
      </c>
      <c r="F2375" s="261"/>
    </row>
    <row r="2376" spans="1:6" ht="19.899999999999999" customHeight="1" x14ac:dyDescent="0.25">
      <c r="A2376" s="98" t="str">
        <f t="shared" si="78"/>
        <v>H.1.B.</v>
      </c>
      <c r="B2376" s="222">
        <v>2369</v>
      </c>
      <c r="C2376" s="109" t="s">
        <v>2152</v>
      </c>
      <c r="D2376" s="285" t="s">
        <v>242</v>
      </c>
      <c r="E2376" s="263" t="str">
        <f t="shared" si="79"/>
        <v>Rate only</v>
      </c>
      <c r="F2376" s="261"/>
    </row>
    <row r="2377" spans="1:6" ht="19.899999999999999" customHeight="1" x14ac:dyDescent="0.25">
      <c r="A2377" s="98" t="str">
        <f t="shared" si="78"/>
        <v>H.1.B.</v>
      </c>
      <c r="B2377" s="222">
        <v>2370</v>
      </c>
      <c r="C2377" s="109" t="s">
        <v>2153</v>
      </c>
      <c r="D2377" s="285" t="s">
        <v>242</v>
      </c>
      <c r="E2377" s="263" t="str">
        <f t="shared" si="79"/>
        <v>Rate only</v>
      </c>
      <c r="F2377" s="261"/>
    </row>
    <row r="2378" spans="1:6" ht="19.899999999999999" customHeight="1" x14ac:dyDescent="0.25">
      <c r="A2378" s="98" t="str">
        <f t="shared" si="78"/>
        <v>H.1.B.</v>
      </c>
      <c r="B2378" s="222">
        <v>2371</v>
      </c>
      <c r="C2378" s="109" t="s">
        <v>2154</v>
      </c>
      <c r="D2378" s="285" t="s">
        <v>242</v>
      </c>
      <c r="E2378" s="263" t="str">
        <f t="shared" si="79"/>
        <v>Rate only</v>
      </c>
      <c r="F2378" s="261"/>
    </row>
    <row r="2379" spans="1:6" ht="19.899999999999999" customHeight="1" x14ac:dyDescent="0.25">
      <c r="A2379" s="98" t="str">
        <f t="shared" si="78"/>
        <v>H.1.B.</v>
      </c>
      <c r="B2379" s="222">
        <v>2372</v>
      </c>
      <c r="C2379" s="109" t="s">
        <v>2155</v>
      </c>
      <c r="D2379" s="285" t="s">
        <v>242</v>
      </c>
      <c r="E2379" s="263" t="str">
        <f t="shared" si="79"/>
        <v>Rate only</v>
      </c>
      <c r="F2379" s="261"/>
    </row>
    <row r="2380" spans="1:6" ht="19.899999999999999" customHeight="1" x14ac:dyDescent="0.25">
      <c r="A2380" s="98" t="str">
        <f t="shared" si="78"/>
        <v>H.1.B.</v>
      </c>
      <c r="B2380" s="222">
        <v>2373</v>
      </c>
      <c r="C2380" s="109" t="s">
        <v>2156</v>
      </c>
      <c r="D2380" s="282" t="s">
        <v>242</v>
      </c>
      <c r="E2380" s="263" t="str">
        <f t="shared" si="79"/>
        <v>Rate only</v>
      </c>
      <c r="F2380" s="261"/>
    </row>
    <row r="2381" spans="1:6" ht="19.899999999999999" customHeight="1" x14ac:dyDescent="0.25">
      <c r="A2381" s="98" t="str">
        <f t="shared" si="78"/>
        <v>H.1.B.</v>
      </c>
      <c r="B2381" s="222">
        <v>2374</v>
      </c>
      <c r="C2381" s="109" t="s">
        <v>2157</v>
      </c>
      <c r="D2381" s="285" t="s">
        <v>242</v>
      </c>
      <c r="E2381" s="263" t="str">
        <f t="shared" si="79"/>
        <v>Rate only</v>
      </c>
      <c r="F2381" s="261"/>
    </row>
    <row r="2382" spans="1:6" ht="19.899999999999999" customHeight="1" x14ac:dyDescent="0.25">
      <c r="A2382" s="98" t="str">
        <f t="shared" si="78"/>
        <v>H.1.B.</v>
      </c>
      <c r="B2382" s="222">
        <v>2375</v>
      </c>
      <c r="C2382" s="109" t="s">
        <v>2158</v>
      </c>
      <c r="D2382" s="282" t="s">
        <v>242</v>
      </c>
      <c r="E2382" s="263" t="str">
        <f t="shared" si="79"/>
        <v>Rate only</v>
      </c>
      <c r="F2382" s="261"/>
    </row>
    <row r="2383" spans="1:6" ht="19.899999999999999" customHeight="1" x14ac:dyDescent="0.25">
      <c r="A2383" s="98" t="str">
        <f t="shared" si="78"/>
        <v>H.1.B.</v>
      </c>
      <c r="B2383" s="222">
        <v>2376</v>
      </c>
      <c r="C2383" s="109" t="s">
        <v>2159</v>
      </c>
      <c r="D2383" s="285" t="s">
        <v>242</v>
      </c>
      <c r="E2383" s="263" t="str">
        <f t="shared" si="79"/>
        <v>Rate only</v>
      </c>
      <c r="F2383" s="261"/>
    </row>
    <row r="2384" spans="1:6" ht="19.899999999999999" customHeight="1" x14ac:dyDescent="0.25">
      <c r="A2384" s="98" t="str">
        <f t="shared" si="78"/>
        <v>H.1.B.</v>
      </c>
      <c r="B2384" s="222">
        <v>2377</v>
      </c>
      <c r="C2384" s="109" t="s">
        <v>2160</v>
      </c>
      <c r="D2384" s="285" t="s">
        <v>242</v>
      </c>
      <c r="E2384" s="263" t="str">
        <f t="shared" si="79"/>
        <v>Rate only</v>
      </c>
      <c r="F2384" s="261"/>
    </row>
    <row r="2385" spans="1:6" ht="19.899999999999999" customHeight="1" x14ac:dyDescent="0.25">
      <c r="A2385" s="98" t="str">
        <f t="shared" si="78"/>
        <v>H.1.B.</v>
      </c>
      <c r="B2385" s="222">
        <v>2378</v>
      </c>
      <c r="C2385" s="109" t="s">
        <v>2161</v>
      </c>
      <c r="D2385" s="285" t="s">
        <v>242</v>
      </c>
      <c r="E2385" s="263" t="str">
        <f t="shared" si="79"/>
        <v>Rate only</v>
      </c>
      <c r="F2385" s="261"/>
    </row>
    <row r="2386" spans="1:6" ht="19.899999999999999" customHeight="1" x14ac:dyDescent="0.25">
      <c r="A2386" s="98" t="str">
        <f t="shared" si="78"/>
        <v>H.1.B.</v>
      </c>
      <c r="B2386" s="222">
        <v>2379</v>
      </c>
      <c r="C2386" s="109" t="s">
        <v>2162</v>
      </c>
      <c r="D2386" s="285" t="s">
        <v>242</v>
      </c>
      <c r="E2386" s="263" t="str">
        <f t="shared" si="79"/>
        <v>Rate only</v>
      </c>
      <c r="F2386" s="261"/>
    </row>
    <row r="2387" spans="1:6" ht="19.899999999999999" customHeight="1" x14ac:dyDescent="0.25">
      <c r="A2387" s="98" t="str">
        <f t="shared" si="78"/>
        <v>H.1.B.</v>
      </c>
      <c r="B2387" s="222">
        <v>2380</v>
      </c>
      <c r="C2387" s="109" t="s">
        <v>2163</v>
      </c>
      <c r="D2387" s="285" t="s">
        <v>242</v>
      </c>
      <c r="E2387" s="263" t="str">
        <f t="shared" si="79"/>
        <v>Rate only</v>
      </c>
      <c r="F2387" s="261"/>
    </row>
    <row r="2388" spans="1:6" ht="19.899999999999999" customHeight="1" x14ac:dyDescent="0.25">
      <c r="A2388" s="98" t="str">
        <f t="shared" si="78"/>
        <v>H.1.B.</v>
      </c>
      <c r="B2388" s="222">
        <v>2381</v>
      </c>
      <c r="C2388" s="109" t="s">
        <v>2164</v>
      </c>
      <c r="D2388" s="285" t="s">
        <v>242</v>
      </c>
      <c r="E2388" s="263" t="str">
        <f t="shared" si="79"/>
        <v>Rate only</v>
      </c>
      <c r="F2388" s="261"/>
    </row>
    <row r="2389" spans="1:6" ht="19.899999999999999" customHeight="1" x14ac:dyDescent="0.25">
      <c r="A2389" s="98" t="str">
        <f t="shared" si="78"/>
        <v>H.1.B.</v>
      </c>
      <c r="B2389" s="222">
        <v>2382</v>
      </c>
      <c r="C2389" s="109" t="s">
        <v>2165</v>
      </c>
      <c r="D2389" s="285" t="s">
        <v>242</v>
      </c>
      <c r="E2389" s="263" t="str">
        <f t="shared" si="79"/>
        <v>Rate only</v>
      </c>
      <c r="F2389" s="261"/>
    </row>
    <row r="2390" spans="1:6" ht="19.899999999999999" customHeight="1" x14ac:dyDescent="0.25">
      <c r="A2390" s="98" t="str">
        <f t="shared" si="78"/>
        <v>H.1.B.</v>
      </c>
      <c r="B2390" s="222">
        <v>2383</v>
      </c>
      <c r="C2390" s="109" t="s">
        <v>2166</v>
      </c>
      <c r="D2390" s="285" t="s">
        <v>242</v>
      </c>
      <c r="E2390" s="263" t="str">
        <f t="shared" si="79"/>
        <v>Rate only</v>
      </c>
      <c r="F2390" s="261"/>
    </row>
    <row r="2391" spans="1:6" ht="19.899999999999999" customHeight="1" x14ac:dyDescent="0.25">
      <c r="A2391" s="98" t="str">
        <f t="shared" si="78"/>
        <v>H.1.B.</v>
      </c>
      <c r="B2391" s="222">
        <v>2384</v>
      </c>
      <c r="C2391" s="109" t="s">
        <v>2167</v>
      </c>
      <c r="D2391" s="285" t="s">
        <v>242</v>
      </c>
      <c r="E2391" s="263" t="str">
        <f t="shared" si="79"/>
        <v>Rate only</v>
      </c>
      <c r="F2391" s="261"/>
    </row>
    <row r="2392" spans="1:6" ht="19.899999999999999" customHeight="1" x14ac:dyDescent="0.25">
      <c r="A2392" s="98" t="str">
        <f t="shared" si="78"/>
        <v>H.1.B.</v>
      </c>
      <c r="B2392" s="222">
        <v>2385</v>
      </c>
      <c r="C2392" s="109" t="s">
        <v>2168</v>
      </c>
      <c r="D2392" s="285" t="s">
        <v>242</v>
      </c>
      <c r="E2392" s="263" t="str">
        <f t="shared" si="79"/>
        <v>Rate only</v>
      </c>
      <c r="F2392" s="261"/>
    </row>
    <row r="2393" spans="1:6" ht="19.899999999999999" customHeight="1" x14ac:dyDescent="0.25">
      <c r="A2393" s="98" t="str">
        <f t="shared" si="78"/>
        <v>H.1.B.</v>
      </c>
      <c r="B2393" s="222">
        <v>2386</v>
      </c>
      <c r="C2393" s="109" t="s">
        <v>2169</v>
      </c>
      <c r="D2393" s="285" t="s">
        <v>242</v>
      </c>
      <c r="E2393" s="263" t="str">
        <f t="shared" si="79"/>
        <v>Rate only</v>
      </c>
      <c r="F2393" s="261"/>
    </row>
    <row r="2394" spans="1:6" ht="19.899999999999999" customHeight="1" x14ac:dyDescent="0.25">
      <c r="A2394" s="98" t="str">
        <f t="shared" si="78"/>
        <v>H.1.B.</v>
      </c>
      <c r="B2394" s="222">
        <v>2387</v>
      </c>
      <c r="C2394" s="109" t="s">
        <v>2170</v>
      </c>
      <c r="D2394" s="285" t="s">
        <v>242</v>
      </c>
      <c r="E2394" s="263" t="str">
        <f t="shared" si="79"/>
        <v>Rate only</v>
      </c>
      <c r="F2394" s="261"/>
    </row>
    <row r="2395" spans="1:6" ht="19.899999999999999" customHeight="1" x14ac:dyDescent="0.25">
      <c r="A2395" s="98" t="str">
        <f t="shared" si="78"/>
        <v>H.1.B.</v>
      </c>
      <c r="B2395" s="222">
        <v>2388</v>
      </c>
      <c r="C2395" s="109" t="s">
        <v>2171</v>
      </c>
      <c r="D2395" s="285" t="s">
        <v>242</v>
      </c>
      <c r="E2395" s="263" t="str">
        <f t="shared" si="79"/>
        <v>Rate only</v>
      </c>
      <c r="F2395" s="261"/>
    </row>
    <row r="2396" spans="1:6" ht="19.899999999999999" customHeight="1" x14ac:dyDescent="0.25">
      <c r="A2396" s="98" t="str">
        <f t="shared" si="78"/>
        <v>H.1.B.</v>
      </c>
      <c r="B2396" s="222">
        <v>2389</v>
      </c>
      <c r="C2396" s="109" t="s">
        <v>2172</v>
      </c>
      <c r="D2396" s="285" t="s">
        <v>242</v>
      </c>
      <c r="E2396" s="263" t="str">
        <f t="shared" si="79"/>
        <v>Rate only</v>
      </c>
      <c r="F2396" s="261"/>
    </row>
    <row r="2397" spans="1:6" ht="19.899999999999999" customHeight="1" x14ac:dyDescent="0.25">
      <c r="A2397" s="98" t="str">
        <f t="shared" si="78"/>
        <v>H.1.B.</v>
      </c>
      <c r="B2397" s="222">
        <v>2390</v>
      </c>
      <c r="C2397" s="109" t="s">
        <v>2173</v>
      </c>
      <c r="D2397" s="285" t="s">
        <v>242</v>
      </c>
      <c r="E2397" s="263" t="str">
        <f t="shared" si="79"/>
        <v>Rate only</v>
      </c>
      <c r="F2397" s="261"/>
    </row>
    <row r="2398" spans="1:6" x14ac:dyDescent="0.25">
      <c r="A2398" s="98" t="str">
        <f t="shared" si="78"/>
        <v>H.1.B.</v>
      </c>
      <c r="B2398" s="222">
        <v>2391</v>
      </c>
      <c r="C2398" s="158" t="s">
        <v>2174</v>
      </c>
      <c r="D2398" s="282"/>
      <c r="E2398" s="263" t="str">
        <f t="shared" si="79"/>
        <v/>
      </c>
      <c r="F2398" s="261"/>
    </row>
    <row r="2399" spans="1:6" ht="40.5" x14ac:dyDescent="0.25">
      <c r="A2399" s="98" t="str">
        <f t="shared" si="78"/>
        <v>H.1.B.</v>
      </c>
      <c r="B2399" s="222">
        <v>2392</v>
      </c>
      <c r="C2399" s="159" t="s">
        <v>2175</v>
      </c>
      <c r="D2399" s="282"/>
      <c r="E2399" s="263" t="str">
        <f t="shared" si="79"/>
        <v/>
      </c>
      <c r="F2399" s="261"/>
    </row>
    <row r="2400" spans="1:6" ht="19.899999999999999" customHeight="1" x14ac:dyDescent="0.25">
      <c r="A2400" s="98" t="str">
        <f t="shared" si="78"/>
        <v>H.1.B.</v>
      </c>
      <c r="B2400" s="222">
        <v>2393</v>
      </c>
      <c r="C2400" s="109" t="s">
        <v>2310</v>
      </c>
      <c r="D2400" s="285" t="s">
        <v>225</v>
      </c>
      <c r="E2400" s="263" t="str">
        <f t="shared" si="79"/>
        <v>Rate only</v>
      </c>
      <c r="F2400" s="261"/>
    </row>
    <row r="2401" spans="1:6" ht="19.899999999999999" customHeight="1" x14ac:dyDescent="0.25">
      <c r="A2401" s="98" t="str">
        <f t="shared" si="78"/>
        <v>H.1.B.</v>
      </c>
      <c r="B2401" s="222">
        <v>2394</v>
      </c>
      <c r="C2401" s="109" t="s">
        <v>2311</v>
      </c>
      <c r="D2401" s="285" t="s">
        <v>225</v>
      </c>
      <c r="E2401" s="263" t="str">
        <f t="shared" si="79"/>
        <v>Rate only</v>
      </c>
      <c r="F2401" s="261"/>
    </row>
    <row r="2402" spans="1:6" ht="19.899999999999999" customHeight="1" x14ac:dyDescent="0.25">
      <c r="A2402" s="98" t="str">
        <f t="shared" si="78"/>
        <v>H.1.B.</v>
      </c>
      <c r="B2402" s="222">
        <v>2395</v>
      </c>
      <c r="C2402" s="109" t="s">
        <v>2312</v>
      </c>
      <c r="D2402" s="285" t="s">
        <v>225</v>
      </c>
      <c r="E2402" s="263" t="str">
        <f t="shared" si="79"/>
        <v>Rate only</v>
      </c>
      <c r="F2402" s="261"/>
    </row>
    <row r="2403" spans="1:6" ht="19.899999999999999" customHeight="1" x14ac:dyDescent="0.25">
      <c r="A2403" s="98" t="str">
        <f t="shared" si="78"/>
        <v>H.1.B.</v>
      </c>
      <c r="B2403" s="222">
        <v>2396</v>
      </c>
      <c r="C2403" s="109" t="s">
        <v>2305</v>
      </c>
      <c r="D2403" s="282" t="s">
        <v>225</v>
      </c>
      <c r="E2403" s="263" t="str">
        <f t="shared" si="79"/>
        <v>Rate only</v>
      </c>
      <c r="F2403" s="261"/>
    </row>
    <row r="2404" spans="1:6" ht="19.899999999999999" customHeight="1" x14ac:dyDescent="0.25">
      <c r="A2404" s="98" t="str">
        <f t="shared" si="78"/>
        <v>H.1.B.</v>
      </c>
      <c r="B2404" s="222">
        <v>2397</v>
      </c>
      <c r="C2404" s="109" t="s">
        <v>2306</v>
      </c>
      <c r="D2404" s="282" t="s">
        <v>225</v>
      </c>
      <c r="E2404" s="263" t="str">
        <f t="shared" si="79"/>
        <v>Rate only</v>
      </c>
      <c r="F2404" s="261"/>
    </row>
    <row r="2405" spans="1:6" ht="19.899999999999999" customHeight="1" x14ac:dyDescent="0.25">
      <c r="A2405" s="98" t="str">
        <f t="shared" si="78"/>
        <v>H.1.B.</v>
      </c>
      <c r="B2405" s="222">
        <v>2398</v>
      </c>
      <c r="C2405" s="109" t="s">
        <v>2307</v>
      </c>
      <c r="D2405" s="282" t="s">
        <v>225</v>
      </c>
      <c r="E2405" s="263" t="str">
        <f t="shared" si="79"/>
        <v>Rate only</v>
      </c>
      <c r="F2405" s="261"/>
    </row>
    <row r="2406" spans="1:6" ht="19.899999999999999" customHeight="1" x14ac:dyDescent="0.25">
      <c r="A2406" s="98" t="str">
        <f t="shared" si="78"/>
        <v>H.1.B.</v>
      </c>
      <c r="B2406" s="222">
        <v>2399</v>
      </c>
      <c r="C2406" s="109" t="s">
        <v>2313</v>
      </c>
      <c r="D2406" s="282" t="s">
        <v>225</v>
      </c>
      <c r="E2406" s="263" t="str">
        <f t="shared" si="79"/>
        <v>Rate only</v>
      </c>
      <c r="F2406" s="261"/>
    </row>
    <row r="2407" spans="1:6" ht="19.899999999999999" customHeight="1" x14ac:dyDescent="0.25">
      <c r="A2407" s="98" t="str">
        <f t="shared" si="78"/>
        <v>H.1.B.</v>
      </c>
      <c r="B2407" s="222">
        <v>2400</v>
      </c>
      <c r="C2407" s="109" t="s">
        <v>2314</v>
      </c>
      <c r="D2407" s="282" t="s">
        <v>225</v>
      </c>
      <c r="E2407" s="263" t="str">
        <f t="shared" si="79"/>
        <v>Rate only</v>
      </c>
      <c r="F2407" s="261"/>
    </row>
    <row r="2408" spans="1:6" ht="19.899999999999999" customHeight="1" x14ac:dyDescent="0.25">
      <c r="A2408" s="98" t="str">
        <f t="shared" si="78"/>
        <v>H.1.B.</v>
      </c>
      <c r="B2408" s="222">
        <v>2401</v>
      </c>
      <c r="C2408" s="109" t="s">
        <v>2308</v>
      </c>
      <c r="D2408" s="282" t="s">
        <v>225</v>
      </c>
      <c r="E2408" s="263" t="str">
        <f t="shared" si="79"/>
        <v>Rate only</v>
      </c>
      <c r="F2408" s="261"/>
    </row>
    <row r="2409" spans="1:6" ht="21.6" customHeight="1" x14ac:dyDescent="0.25">
      <c r="A2409" s="98" t="str">
        <f t="shared" si="78"/>
        <v>H.1.B.</v>
      </c>
      <c r="B2409" s="222">
        <v>2402</v>
      </c>
      <c r="C2409" s="109" t="s">
        <v>2315</v>
      </c>
      <c r="D2409" s="282" t="s">
        <v>225</v>
      </c>
      <c r="E2409" s="263" t="str">
        <f t="shared" si="79"/>
        <v>Rate only</v>
      </c>
      <c r="F2409" s="261"/>
    </row>
    <row r="2410" spans="1:6" x14ac:dyDescent="0.25">
      <c r="A2410" s="98" t="str">
        <f t="shared" si="78"/>
        <v>H.1.B.</v>
      </c>
      <c r="B2410" s="222">
        <v>2403</v>
      </c>
      <c r="C2410" s="144" t="s">
        <v>2334</v>
      </c>
      <c r="D2410" s="282"/>
      <c r="E2410" s="263" t="str">
        <f t="shared" si="79"/>
        <v/>
      </c>
      <c r="F2410" s="261"/>
    </row>
    <row r="2411" spans="1:6" ht="50.45" customHeight="1" x14ac:dyDescent="0.25">
      <c r="A2411" s="98" t="str">
        <f t="shared" si="78"/>
        <v>H.1.B.</v>
      </c>
      <c r="B2411" s="222">
        <v>2404</v>
      </c>
      <c r="C2411" s="159" t="s">
        <v>2176</v>
      </c>
      <c r="D2411" s="282"/>
      <c r="E2411" s="263" t="str">
        <f t="shared" si="79"/>
        <v/>
      </c>
      <c r="F2411" s="261"/>
    </row>
    <row r="2412" spans="1:6" ht="19.899999999999999" customHeight="1" x14ac:dyDescent="0.25">
      <c r="A2412" s="98" t="str">
        <f t="shared" si="78"/>
        <v>H.1.B.</v>
      </c>
      <c r="B2412" s="222">
        <v>2405</v>
      </c>
      <c r="C2412" s="156" t="s">
        <v>2177</v>
      </c>
      <c r="D2412" s="283" t="s">
        <v>225</v>
      </c>
      <c r="E2412" s="263" t="str">
        <f t="shared" si="79"/>
        <v>Rate only</v>
      </c>
      <c r="F2412" s="261"/>
    </row>
    <row r="2413" spans="1:6" ht="19.899999999999999" customHeight="1" x14ac:dyDescent="0.25">
      <c r="A2413" s="98" t="str">
        <f t="shared" ref="A2413:A2475" si="80">IF(B2413&gt;0,"H.1.B.","")</f>
        <v>H.1.B.</v>
      </c>
      <c r="B2413" s="222">
        <v>2406</v>
      </c>
      <c r="C2413" s="156" t="s">
        <v>2178</v>
      </c>
      <c r="D2413" s="283" t="s">
        <v>225</v>
      </c>
      <c r="E2413" s="263" t="str">
        <f t="shared" si="79"/>
        <v>Rate only</v>
      </c>
      <c r="F2413" s="261"/>
    </row>
    <row r="2414" spans="1:6" ht="19.899999999999999" customHeight="1" x14ac:dyDescent="0.25">
      <c r="A2414" s="98" t="str">
        <f t="shared" si="80"/>
        <v>H.1.B.</v>
      </c>
      <c r="B2414" s="222">
        <v>2407</v>
      </c>
      <c r="C2414" s="156" t="s">
        <v>2179</v>
      </c>
      <c r="D2414" s="283" t="s">
        <v>225</v>
      </c>
      <c r="E2414" s="263" t="str">
        <f t="shared" si="79"/>
        <v>Rate only</v>
      </c>
      <c r="F2414" s="261"/>
    </row>
    <row r="2415" spans="1:6" ht="19.899999999999999" customHeight="1" x14ac:dyDescent="0.25">
      <c r="A2415" s="98" t="str">
        <f t="shared" si="80"/>
        <v>H.1.B.</v>
      </c>
      <c r="B2415" s="222">
        <v>2408</v>
      </c>
      <c r="C2415" s="156" t="s">
        <v>2180</v>
      </c>
      <c r="D2415" s="283" t="s">
        <v>225</v>
      </c>
      <c r="E2415" s="263" t="str">
        <f t="shared" si="79"/>
        <v>Rate only</v>
      </c>
      <c r="F2415" s="261"/>
    </row>
    <row r="2416" spans="1:6" ht="19.899999999999999" customHeight="1" x14ac:dyDescent="0.25">
      <c r="A2416" s="98" t="str">
        <f t="shared" si="80"/>
        <v>H.1.B.</v>
      </c>
      <c r="B2416" s="222">
        <v>2409</v>
      </c>
      <c r="C2416" s="156" t="s">
        <v>2181</v>
      </c>
      <c r="D2416" s="283" t="s">
        <v>225</v>
      </c>
      <c r="E2416" s="263" t="str">
        <f t="shared" si="79"/>
        <v>Rate only</v>
      </c>
      <c r="F2416" s="261"/>
    </row>
    <row r="2417" spans="1:6" x14ac:dyDescent="0.25">
      <c r="A2417" s="98" t="str">
        <f t="shared" si="80"/>
        <v>H.1.B.</v>
      </c>
      <c r="B2417" s="222">
        <v>2410</v>
      </c>
      <c r="C2417" s="220" t="s">
        <v>2182</v>
      </c>
      <c r="D2417" s="283"/>
      <c r="E2417" s="263" t="str">
        <f t="shared" si="79"/>
        <v/>
      </c>
      <c r="F2417" s="261"/>
    </row>
    <row r="2418" spans="1:6" ht="45.6" customHeight="1" x14ac:dyDescent="0.25">
      <c r="A2418" s="98" t="str">
        <f t="shared" si="80"/>
        <v>H.1.B.</v>
      </c>
      <c r="B2418" s="222">
        <v>2411</v>
      </c>
      <c r="C2418" s="156" t="s">
        <v>2183</v>
      </c>
      <c r="D2418" s="283" t="s">
        <v>225</v>
      </c>
      <c r="E2418" s="263" t="str">
        <f t="shared" si="79"/>
        <v>Rate only</v>
      </c>
      <c r="F2418" s="261"/>
    </row>
    <row r="2419" spans="1:6" x14ac:dyDescent="0.25">
      <c r="A2419" s="98" t="str">
        <f t="shared" si="80"/>
        <v>H.1.B.</v>
      </c>
      <c r="B2419" s="222">
        <v>2412</v>
      </c>
      <c r="C2419" s="155" t="s">
        <v>2184</v>
      </c>
      <c r="D2419" s="283"/>
      <c r="E2419" s="263" t="str">
        <f t="shared" si="79"/>
        <v/>
      </c>
      <c r="F2419" s="261"/>
    </row>
    <row r="2420" spans="1:6" ht="19.899999999999999" customHeight="1" x14ac:dyDescent="0.25">
      <c r="A2420" s="98" t="str">
        <f t="shared" si="80"/>
        <v>H.1.B.</v>
      </c>
      <c r="B2420" s="222">
        <v>2413</v>
      </c>
      <c r="C2420" s="156" t="s">
        <v>2140</v>
      </c>
      <c r="D2420" s="283" t="s">
        <v>242</v>
      </c>
      <c r="E2420" s="263" t="str">
        <f t="shared" si="79"/>
        <v>Rate only</v>
      </c>
      <c r="F2420" s="261"/>
    </row>
    <row r="2421" spans="1:6" ht="19.899999999999999" customHeight="1" x14ac:dyDescent="0.25">
      <c r="A2421" s="98" t="str">
        <f t="shared" si="80"/>
        <v>H.1.B.</v>
      </c>
      <c r="B2421" s="222">
        <v>2414</v>
      </c>
      <c r="C2421" s="156" t="s">
        <v>2185</v>
      </c>
      <c r="D2421" s="283" t="s">
        <v>242</v>
      </c>
      <c r="E2421" s="263" t="str">
        <f t="shared" si="79"/>
        <v>Rate only</v>
      </c>
      <c r="F2421" s="261"/>
    </row>
    <row r="2422" spans="1:6" ht="19.899999999999999" customHeight="1" x14ac:dyDescent="0.25">
      <c r="A2422" s="98" t="str">
        <f t="shared" si="80"/>
        <v>H.1.B.</v>
      </c>
      <c r="B2422" s="222">
        <v>2415</v>
      </c>
      <c r="C2422" s="156" t="s">
        <v>2186</v>
      </c>
      <c r="D2422" s="285" t="s">
        <v>242</v>
      </c>
      <c r="E2422" s="263" t="str">
        <f t="shared" si="79"/>
        <v>Rate only</v>
      </c>
      <c r="F2422" s="261"/>
    </row>
    <row r="2423" spans="1:6" ht="19.899999999999999" customHeight="1" x14ac:dyDescent="0.25">
      <c r="A2423" s="98" t="str">
        <f t="shared" si="80"/>
        <v>H.1.B.</v>
      </c>
      <c r="B2423" s="222">
        <v>2416</v>
      </c>
      <c r="C2423" s="109" t="s">
        <v>2187</v>
      </c>
      <c r="D2423" s="285" t="s">
        <v>242</v>
      </c>
      <c r="E2423" s="263" t="str">
        <f t="shared" si="79"/>
        <v>Rate only</v>
      </c>
      <c r="F2423" s="261"/>
    </row>
    <row r="2424" spans="1:6" ht="19.899999999999999" customHeight="1" x14ac:dyDescent="0.25">
      <c r="A2424" s="98" t="str">
        <f t="shared" si="80"/>
        <v>H.1.B.</v>
      </c>
      <c r="B2424" s="222">
        <v>2417</v>
      </c>
      <c r="C2424" s="109" t="s">
        <v>2188</v>
      </c>
      <c r="D2424" s="285" t="s">
        <v>242</v>
      </c>
      <c r="E2424" s="263" t="str">
        <f t="shared" si="79"/>
        <v>Rate only</v>
      </c>
      <c r="F2424" s="261"/>
    </row>
    <row r="2425" spans="1:6" ht="19.899999999999999" customHeight="1" x14ac:dyDescent="0.25">
      <c r="A2425" s="98" t="str">
        <f t="shared" si="80"/>
        <v>H.1.B.</v>
      </c>
      <c r="B2425" s="222">
        <v>2418</v>
      </c>
      <c r="C2425" s="109" t="s">
        <v>2189</v>
      </c>
      <c r="D2425" s="285" t="s">
        <v>242</v>
      </c>
      <c r="E2425" s="263" t="str">
        <f t="shared" si="79"/>
        <v>Rate only</v>
      </c>
      <c r="F2425" s="261"/>
    </row>
    <row r="2426" spans="1:6" ht="19.899999999999999" customHeight="1" x14ac:dyDescent="0.25">
      <c r="A2426" s="98" t="str">
        <f t="shared" si="80"/>
        <v>H.1.B.</v>
      </c>
      <c r="B2426" s="222">
        <v>2419</v>
      </c>
      <c r="C2426" s="109" t="s">
        <v>2190</v>
      </c>
      <c r="D2426" s="285" t="s">
        <v>242</v>
      </c>
      <c r="E2426" s="263" t="str">
        <f t="shared" si="79"/>
        <v>Rate only</v>
      </c>
      <c r="F2426" s="261"/>
    </row>
    <row r="2427" spans="1:6" ht="19.899999999999999" customHeight="1" x14ac:dyDescent="0.25">
      <c r="A2427" s="98" t="str">
        <f t="shared" si="80"/>
        <v>H.1.B.</v>
      </c>
      <c r="B2427" s="222">
        <v>2420</v>
      </c>
      <c r="C2427" s="109" t="s">
        <v>2191</v>
      </c>
      <c r="D2427" s="285" t="s">
        <v>242</v>
      </c>
      <c r="E2427" s="263" t="str">
        <f t="shared" ref="E2427:E2490" si="81">IF(D2427&gt;0,"Rate only","")</f>
        <v>Rate only</v>
      </c>
      <c r="F2427" s="261"/>
    </row>
    <row r="2428" spans="1:6" ht="19.899999999999999" customHeight="1" x14ac:dyDescent="0.25">
      <c r="A2428" s="98" t="str">
        <f t="shared" si="80"/>
        <v>H.1.B.</v>
      </c>
      <c r="B2428" s="222">
        <v>2421</v>
      </c>
      <c r="C2428" s="156" t="s">
        <v>2192</v>
      </c>
      <c r="D2428" s="285" t="s">
        <v>242</v>
      </c>
      <c r="E2428" s="263" t="str">
        <f t="shared" si="81"/>
        <v>Rate only</v>
      </c>
      <c r="F2428" s="261"/>
    </row>
    <row r="2429" spans="1:6" ht="19.899999999999999" customHeight="1" x14ac:dyDescent="0.25">
      <c r="A2429" s="98" t="str">
        <f t="shared" si="80"/>
        <v>H.1.B.</v>
      </c>
      <c r="B2429" s="222">
        <v>2422</v>
      </c>
      <c r="C2429" s="156" t="s">
        <v>2193</v>
      </c>
      <c r="D2429" s="285" t="s">
        <v>242</v>
      </c>
      <c r="E2429" s="263" t="str">
        <f t="shared" si="81"/>
        <v>Rate only</v>
      </c>
      <c r="F2429" s="261"/>
    </row>
    <row r="2430" spans="1:6" ht="19.899999999999999" customHeight="1" x14ac:dyDescent="0.25">
      <c r="A2430" s="98" t="str">
        <f t="shared" si="80"/>
        <v>H.1.B.</v>
      </c>
      <c r="B2430" s="222">
        <v>2423</v>
      </c>
      <c r="C2430" s="109" t="s">
        <v>2194</v>
      </c>
      <c r="D2430" s="285" t="s">
        <v>242</v>
      </c>
      <c r="E2430" s="263" t="str">
        <f t="shared" si="81"/>
        <v>Rate only</v>
      </c>
      <c r="F2430" s="261"/>
    </row>
    <row r="2431" spans="1:6" ht="19.899999999999999" customHeight="1" x14ac:dyDescent="0.25">
      <c r="A2431" s="98" t="str">
        <f t="shared" si="80"/>
        <v>H.1.B.</v>
      </c>
      <c r="B2431" s="222">
        <v>2424</v>
      </c>
      <c r="C2431" s="109" t="s">
        <v>2195</v>
      </c>
      <c r="D2431" s="285" t="s">
        <v>242</v>
      </c>
      <c r="E2431" s="263" t="str">
        <f t="shared" si="81"/>
        <v>Rate only</v>
      </c>
      <c r="F2431" s="261"/>
    </row>
    <row r="2432" spans="1:6" ht="19.899999999999999" customHeight="1" x14ac:dyDescent="0.25">
      <c r="A2432" s="98" t="str">
        <f t="shared" si="80"/>
        <v>H.1.B.</v>
      </c>
      <c r="B2432" s="222">
        <v>2425</v>
      </c>
      <c r="C2432" s="109" t="s">
        <v>2196</v>
      </c>
      <c r="D2432" s="285" t="s">
        <v>242</v>
      </c>
      <c r="E2432" s="263" t="str">
        <f t="shared" si="81"/>
        <v>Rate only</v>
      </c>
      <c r="F2432" s="261"/>
    </row>
    <row r="2433" spans="1:6" x14ac:dyDescent="0.25">
      <c r="A2433" s="98" t="str">
        <f t="shared" si="80"/>
        <v>H.1.B.</v>
      </c>
      <c r="B2433" s="222">
        <v>2426</v>
      </c>
      <c r="C2433" s="155" t="s">
        <v>2197</v>
      </c>
      <c r="D2433" s="283"/>
      <c r="E2433" s="263" t="str">
        <f t="shared" si="81"/>
        <v/>
      </c>
      <c r="F2433" s="261"/>
    </row>
    <row r="2434" spans="1:6" ht="19.899999999999999" customHeight="1" x14ac:dyDescent="0.25">
      <c r="A2434" s="98" t="str">
        <f t="shared" si="80"/>
        <v>H.1.B.</v>
      </c>
      <c r="B2434" s="222">
        <v>2427</v>
      </c>
      <c r="C2434" s="156" t="s">
        <v>2140</v>
      </c>
      <c r="D2434" s="283" t="s">
        <v>242</v>
      </c>
      <c r="E2434" s="263" t="str">
        <f t="shared" si="81"/>
        <v>Rate only</v>
      </c>
      <c r="F2434" s="261"/>
    </row>
    <row r="2435" spans="1:6" ht="19.899999999999999" customHeight="1" x14ac:dyDescent="0.25">
      <c r="A2435" s="98" t="str">
        <f t="shared" si="80"/>
        <v>H.1.B.</v>
      </c>
      <c r="B2435" s="222">
        <v>2428</v>
      </c>
      <c r="C2435" s="156" t="s">
        <v>2185</v>
      </c>
      <c r="D2435" s="283" t="s">
        <v>242</v>
      </c>
      <c r="E2435" s="263" t="str">
        <f t="shared" si="81"/>
        <v>Rate only</v>
      </c>
      <c r="F2435" s="261"/>
    </row>
    <row r="2436" spans="1:6" ht="19.899999999999999" customHeight="1" x14ac:dyDescent="0.25">
      <c r="A2436" s="98" t="str">
        <f t="shared" si="80"/>
        <v>H.1.B.</v>
      </c>
      <c r="B2436" s="222">
        <v>2429</v>
      </c>
      <c r="C2436" s="156" t="s">
        <v>2186</v>
      </c>
      <c r="D2436" s="285" t="s">
        <v>242</v>
      </c>
      <c r="E2436" s="263" t="str">
        <f t="shared" si="81"/>
        <v>Rate only</v>
      </c>
      <c r="F2436" s="261"/>
    </row>
    <row r="2437" spans="1:6" ht="19.899999999999999" customHeight="1" x14ac:dyDescent="0.25">
      <c r="A2437" s="98" t="str">
        <f t="shared" si="80"/>
        <v>H.1.B.</v>
      </c>
      <c r="B2437" s="222">
        <v>2430</v>
      </c>
      <c r="C2437" s="109" t="s">
        <v>2187</v>
      </c>
      <c r="D2437" s="285" t="s">
        <v>242</v>
      </c>
      <c r="E2437" s="263" t="str">
        <f t="shared" si="81"/>
        <v>Rate only</v>
      </c>
      <c r="F2437" s="261"/>
    </row>
    <row r="2438" spans="1:6" ht="19.899999999999999" customHeight="1" x14ac:dyDescent="0.25">
      <c r="A2438" s="98" t="str">
        <f t="shared" si="80"/>
        <v>H.1.B.</v>
      </c>
      <c r="B2438" s="222">
        <v>2431</v>
      </c>
      <c r="C2438" s="109" t="s">
        <v>2188</v>
      </c>
      <c r="D2438" s="285" t="s">
        <v>242</v>
      </c>
      <c r="E2438" s="263" t="str">
        <f t="shared" si="81"/>
        <v>Rate only</v>
      </c>
      <c r="F2438" s="261"/>
    </row>
    <row r="2439" spans="1:6" ht="19.899999999999999" customHeight="1" x14ac:dyDescent="0.25">
      <c r="A2439" s="98" t="str">
        <f t="shared" si="80"/>
        <v>H.1.B.</v>
      </c>
      <c r="B2439" s="222">
        <v>2432</v>
      </c>
      <c r="C2439" s="109" t="s">
        <v>2189</v>
      </c>
      <c r="D2439" s="285" t="s">
        <v>242</v>
      </c>
      <c r="E2439" s="263" t="str">
        <f t="shared" si="81"/>
        <v>Rate only</v>
      </c>
      <c r="F2439" s="261"/>
    </row>
    <row r="2440" spans="1:6" ht="19.899999999999999" customHeight="1" x14ac:dyDescent="0.25">
      <c r="A2440" s="98" t="str">
        <f t="shared" si="80"/>
        <v>H.1.B.</v>
      </c>
      <c r="B2440" s="222">
        <v>2433</v>
      </c>
      <c r="C2440" s="109" t="s">
        <v>2190</v>
      </c>
      <c r="D2440" s="285" t="s">
        <v>242</v>
      </c>
      <c r="E2440" s="263" t="str">
        <f t="shared" si="81"/>
        <v>Rate only</v>
      </c>
      <c r="F2440" s="261"/>
    </row>
    <row r="2441" spans="1:6" ht="19.899999999999999" customHeight="1" x14ac:dyDescent="0.25">
      <c r="A2441" s="98" t="str">
        <f t="shared" si="80"/>
        <v>H.1.B.</v>
      </c>
      <c r="B2441" s="222">
        <v>2434</v>
      </c>
      <c r="C2441" s="109" t="s">
        <v>2191</v>
      </c>
      <c r="D2441" s="285" t="s">
        <v>242</v>
      </c>
      <c r="E2441" s="263" t="str">
        <f t="shared" si="81"/>
        <v>Rate only</v>
      </c>
      <c r="F2441" s="261"/>
    </row>
    <row r="2442" spans="1:6" x14ac:dyDescent="0.25">
      <c r="A2442" s="98" t="str">
        <f t="shared" si="80"/>
        <v>H.1.B.</v>
      </c>
      <c r="B2442" s="222">
        <v>2435</v>
      </c>
      <c r="C2442" s="217" t="s">
        <v>878</v>
      </c>
      <c r="D2442" s="282"/>
      <c r="E2442" s="263" t="str">
        <f t="shared" si="81"/>
        <v/>
      </c>
      <c r="F2442" s="261"/>
    </row>
    <row r="2443" spans="1:6" ht="48.6" customHeight="1" x14ac:dyDescent="0.25">
      <c r="A2443" s="98" t="str">
        <f t="shared" si="80"/>
        <v>H.1.B.</v>
      </c>
      <c r="B2443" s="222">
        <v>2436</v>
      </c>
      <c r="C2443" s="109" t="s">
        <v>2198</v>
      </c>
      <c r="D2443" s="282" t="s">
        <v>225</v>
      </c>
      <c r="E2443" s="263" t="str">
        <f t="shared" si="81"/>
        <v>Rate only</v>
      </c>
      <c r="F2443" s="261"/>
    </row>
    <row r="2444" spans="1:6" ht="48.6" customHeight="1" x14ac:dyDescent="0.25">
      <c r="A2444" s="98" t="str">
        <f t="shared" si="80"/>
        <v>H.1.B.</v>
      </c>
      <c r="B2444" s="222">
        <v>2437</v>
      </c>
      <c r="C2444" s="109" t="s">
        <v>2199</v>
      </c>
      <c r="D2444" s="282" t="s">
        <v>225</v>
      </c>
      <c r="E2444" s="263" t="str">
        <f t="shared" si="81"/>
        <v>Rate only</v>
      </c>
      <c r="F2444" s="261"/>
    </row>
    <row r="2445" spans="1:6" x14ac:dyDescent="0.25">
      <c r="A2445" s="98" t="str">
        <f t="shared" si="80"/>
        <v>H.1.B.</v>
      </c>
      <c r="B2445" s="222">
        <v>2438</v>
      </c>
      <c r="C2445" s="144" t="s">
        <v>2200</v>
      </c>
      <c r="D2445" s="282"/>
      <c r="E2445" s="263" t="str">
        <f t="shared" si="81"/>
        <v/>
      </c>
      <c r="F2445" s="261"/>
    </row>
    <row r="2446" spans="1:6" ht="19.899999999999999" customHeight="1" x14ac:dyDescent="0.25">
      <c r="A2446" s="98" t="str">
        <f t="shared" si="80"/>
        <v>H.1.B.</v>
      </c>
      <c r="B2446" s="222">
        <v>2439</v>
      </c>
      <c r="C2446" s="109" t="s">
        <v>2201</v>
      </c>
      <c r="D2446" s="282" t="s">
        <v>242</v>
      </c>
      <c r="E2446" s="263" t="str">
        <f t="shared" si="81"/>
        <v>Rate only</v>
      </c>
      <c r="F2446" s="261"/>
    </row>
    <row r="2447" spans="1:6" ht="19.899999999999999" customHeight="1" x14ac:dyDescent="0.25">
      <c r="A2447" s="98" t="str">
        <f t="shared" si="80"/>
        <v>H.1.B.</v>
      </c>
      <c r="B2447" s="222">
        <v>2440</v>
      </c>
      <c r="C2447" s="109" t="s">
        <v>2202</v>
      </c>
      <c r="D2447" s="282" t="s">
        <v>242</v>
      </c>
      <c r="E2447" s="263" t="str">
        <f t="shared" si="81"/>
        <v>Rate only</v>
      </c>
      <c r="F2447" s="261"/>
    </row>
    <row r="2448" spans="1:6" ht="38.450000000000003" customHeight="1" x14ac:dyDescent="0.25">
      <c r="A2448" s="98" t="str">
        <f t="shared" si="80"/>
        <v>H.1.B.</v>
      </c>
      <c r="B2448" s="222">
        <v>2441</v>
      </c>
      <c r="C2448" s="109" t="s">
        <v>2203</v>
      </c>
      <c r="D2448" s="282" t="s">
        <v>231</v>
      </c>
      <c r="E2448" s="263" t="str">
        <f t="shared" si="81"/>
        <v>Rate only</v>
      </c>
      <c r="F2448" s="261"/>
    </row>
    <row r="2449" spans="1:6" x14ac:dyDescent="0.25">
      <c r="A2449" s="98" t="str">
        <f t="shared" si="80"/>
        <v>H.1.B.</v>
      </c>
      <c r="B2449" s="222">
        <v>2442</v>
      </c>
      <c r="C2449" s="158" t="s">
        <v>2204</v>
      </c>
      <c r="D2449" s="282"/>
      <c r="E2449" s="263" t="str">
        <f t="shared" si="81"/>
        <v/>
      </c>
      <c r="F2449" s="261"/>
    </row>
    <row r="2450" spans="1:6" ht="27" x14ac:dyDescent="0.25">
      <c r="A2450" s="98" t="str">
        <f t="shared" si="80"/>
        <v>H.1.B.</v>
      </c>
      <c r="B2450" s="222">
        <v>2443</v>
      </c>
      <c r="C2450" s="109" t="s">
        <v>2316</v>
      </c>
      <c r="D2450" s="282"/>
      <c r="E2450" s="263" t="str">
        <f t="shared" si="81"/>
        <v/>
      </c>
      <c r="F2450" s="261"/>
    </row>
    <row r="2451" spans="1:6" x14ac:dyDescent="0.25">
      <c r="A2451" s="98" t="str">
        <f t="shared" si="80"/>
        <v>H.1.B.</v>
      </c>
      <c r="B2451" s="222">
        <v>2444</v>
      </c>
      <c r="C2451" s="158" t="s">
        <v>2205</v>
      </c>
      <c r="D2451" s="282"/>
      <c r="E2451" s="263" t="str">
        <f t="shared" si="81"/>
        <v/>
      </c>
      <c r="F2451" s="261"/>
    </row>
    <row r="2452" spans="1:6" ht="77.45" customHeight="1" x14ac:dyDescent="0.25">
      <c r="A2452" s="98" t="str">
        <f t="shared" si="80"/>
        <v>H.1.B.</v>
      </c>
      <c r="B2452" s="222">
        <v>2445</v>
      </c>
      <c r="C2452" s="221" t="s">
        <v>2206</v>
      </c>
      <c r="D2452" s="282"/>
      <c r="E2452" s="263" t="str">
        <f t="shared" si="81"/>
        <v/>
      </c>
      <c r="F2452" s="261"/>
    </row>
    <row r="2453" spans="1:6" ht="61.15" customHeight="1" x14ac:dyDescent="0.25">
      <c r="A2453" s="98" t="str">
        <f t="shared" si="80"/>
        <v>H.1.B.</v>
      </c>
      <c r="B2453" s="222">
        <v>2446</v>
      </c>
      <c r="C2453" s="160" t="s">
        <v>2207</v>
      </c>
      <c r="D2453" s="282" t="s">
        <v>242</v>
      </c>
      <c r="E2453" s="263" t="str">
        <f t="shared" si="81"/>
        <v>Rate only</v>
      </c>
      <c r="F2453" s="261"/>
    </row>
    <row r="2454" spans="1:6" ht="62.45" customHeight="1" x14ac:dyDescent="0.25">
      <c r="A2454" s="98" t="str">
        <f t="shared" si="80"/>
        <v>H.1.B.</v>
      </c>
      <c r="B2454" s="222">
        <v>2447</v>
      </c>
      <c r="C2454" s="160" t="s">
        <v>2208</v>
      </c>
      <c r="D2454" s="282" t="s">
        <v>242</v>
      </c>
      <c r="E2454" s="263" t="str">
        <f t="shared" si="81"/>
        <v>Rate only</v>
      </c>
      <c r="F2454" s="261"/>
    </row>
    <row r="2455" spans="1:6" ht="62.45" customHeight="1" x14ac:dyDescent="0.25">
      <c r="A2455" s="98" t="str">
        <f t="shared" si="80"/>
        <v>H.1.B.</v>
      </c>
      <c r="B2455" s="222">
        <v>2448</v>
      </c>
      <c r="C2455" s="160" t="s">
        <v>2209</v>
      </c>
      <c r="D2455" s="282" t="s">
        <v>242</v>
      </c>
      <c r="E2455" s="263" t="str">
        <f t="shared" si="81"/>
        <v>Rate only</v>
      </c>
      <c r="F2455" s="261"/>
    </row>
    <row r="2456" spans="1:6" ht="63.6" customHeight="1" x14ac:dyDescent="0.25">
      <c r="A2456" s="98" t="str">
        <f t="shared" si="80"/>
        <v>H.1.B.</v>
      </c>
      <c r="B2456" s="222">
        <v>2449</v>
      </c>
      <c r="C2456" s="160" t="s">
        <v>2210</v>
      </c>
      <c r="D2456" s="282" t="s">
        <v>242</v>
      </c>
      <c r="E2456" s="263" t="str">
        <f t="shared" si="81"/>
        <v>Rate only</v>
      </c>
      <c r="F2456" s="261"/>
    </row>
    <row r="2457" spans="1:6" x14ac:dyDescent="0.25">
      <c r="A2457" s="98" t="str">
        <f t="shared" si="80"/>
        <v>H.1.B.</v>
      </c>
      <c r="B2457" s="222">
        <v>2450</v>
      </c>
      <c r="C2457" s="158" t="s">
        <v>2211</v>
      </c>
      <c r="D2457" s="282"/>
      <c r="E2457" s="263" t="str">
        <f t="shared" si="81"/>
        <v/>
      </c>
      <c r="F2457" s="261"/>
    </row>
    <row r="2458" spans="1:6" ht="19.899999999999999" customHeight="1" x14ac:dyDescent="0.25">
      <c r="A2458" s="98" t="str">
        <f t="shared" si="80"/>
        <v>H.1.B.</v>
      </c>
      <c r="B2458" s="222">
        <v>2451</v>
      </c>
      <c r="C2458" s="160" t="s">
        <v>2212</v>
      </c>
      <c r="D2458" s="282" t="s">
        <v>242</v>
      </c>
      <c r="E2458" s="263" t="str">
        <f t="shared" si="81"/>
        <v>Rate only</v>
      </c>
      <c r="F2458" s="261"/>
    </row>
    <row r="2459" spans="1:6" ht="19.899999999999999" customHeight="1" x14ac:dyDescent="0.25">
      <c r="A2459" s="98" t="str">
        <f t="shared" si="80"/>
        <v>H.1.B.</v>
      </c>
      <c r="B2459" s="222">
        <v>2452</v>
      </c>
      <c r="C2459" s="160" t="s">
        <v>2213</v>
      </c>
      <c r="D2459" s="282" t="s">
        <v>242</v>
      </c>
      <c r="E2459" s="263" t="str">
        <f t="shared" si="81"/>
        <v>Rate only</v>
      </c>
      <c r="F2459" s="261"/>
    </row>
    <row r="2460" spans="1:6" ht="19.899999999999999" customHeight="1" x14ac:dyDescent="0.25">
      <c r="A2460" s="98" t="str">
        <f t="shared" si="80"/>
        <v>H.1.B.</v>
      </c>
      <c r="B2460" s="222">
        <v>2453</v>
      </c>
      <c r="C2460" s="160" t="s">
        <v>2214</v>
      </c>
      <c r="D2460" s="282" t="s">
        <v>242</v>
      </c>
      <c r="E2460" s="263" t="str">
        <f t="shared" si="81"/>
        <v>Rate only</v>
      </c>
      <c r="F2460" s="261"/>
    </row>
    <row r="2461" spans="1:6" x14ac:dyDescent="0.25">
      <c r="A2461" s="98" t="str">
        <f t="shared" si="80"/>
        <v>H.1.B.</v>
      </c>
      <c r="B2461" s="222">
        <v>2454</v>
      </c>
      <c r="C2461" s="217" t="s">
        <v>2215</v>
      </c>
      <c r="D2461" s="282"/>
      <c r="E2461" s="263" t="str">
        <f t="shared" si="81"/>
        <v/>
      </c>
      <c r="F2461" s="261"/>
    </row>
    <row r="2462" spans="1:6" ht="19.899999999999999" customHeight="1" x14ac:dyDescent="0.25">
      <c r="A2462" s="98" t="str">
        <f t="shared" si="80"/>
        <v>H.1.B.</v>
      </c>
      <c r="B2462" s="222">
        <v>2455</v>
      </c>
      <c r="C2462" s="109" t="s">
        <v>2216</v>
      </c>
      <c r="D2462" s="282" t="s">
        <v>242</v>
      </c>
      <c r="E2462" s="263" t="str">
        <f t="shared" si="81"/>
        <v>Rate only</v>
      </c>
      <c r="F2462" s="261"/>
    </row>
    <row r="2463" spans="1:6" ht="19.899999999999999" customHeight="1" x14ac:dyDescent="0.25">
      <c r="A2463" s="98" t="str">
        <f t="shared" si="80"/>
        <v>H.1.B.</v>
      </c>
      <c r="B2463" s="222">
        <v>2456</v>
      </c>
      <c r="C2463" s="109" t="s">
        <v>2217</v>
      </c>
      <c r="D2463" s="282" t="s">
        <v>242</v>
      </c>
      <c r="E2463" s="263" t="str">
        <f t="shared" si="81"/>
        <v>Rate only</v>
      </c>
      <c r="F2463" s="261"/>
    </row>
    <row r="2464" spans="1:6" ht="33.6" customHeight="1" x14ac:dyDescent="0.25">
      <c r="A2464" s="98" t="str">
        <f t="shared" si="80"/>
        <v>H.1.B.</v>
      </c>
      <c r="B2464" s="222">
        <v>2457</v>
      </c>
      <c r="C2464" s="109" t="s">
        <v>2218</v>
      </c>
      <c r="D2464" s="282" t="s">
        <v>242</v>
      </c>
      <c r="E2464" s="263" t="str">
        <f t="shared" si="81"/>
        <v>Rate only</v>
      </c>
      <c r="F2464" s="261"/>
    </row>
    <row r="2465" spans="1:6" ht="19.899999999999999" customHeight="1" x14ac:dyDescent="0.25">
      <c r="A2465" s="98" t="str">
        <f t="shared" si="80"/>
        <v>H.1.B.</v>
      </c>
      <c r="B2465" s="222">
        <v>2458</v>
      </c>
      <c r="C2465" s="109" t="s">
        <v>2219</v>
      </c>
      <c r="D2465" s="282" t="s">
        <v>242</v>
      </c>
      <c r="E2465" s="263" t="str">
        <f t="shared" si="81"/>
        <v>Rate only</v>
      </c>
      <c r="F2465" s="261"/>
    </row>
    <row r="2466" spans="1:6" ht="19.899999999999999" customHeight="1" x14ac:dyDescent="0.25">
      <c r="A2466" s="98" t="str">
        <f t="shared" si="80"/>
        <v>H.1.B.</v>
      </c>
      <c r="B2466" s="222">
        <v>2459</v>
      </c>
      <c r="C2466" s="109" t="s">
        <v>2220</v>
      </c>
      <c r="D2466" s="282" t="s">
        <v>242</v>
      </c>
      <c r="E2466" s="263" t="str">
        <f t="shared" si="81"/>
        <v>Rate only</v>
      </c>
      <c r="F2466" s="261"/>
    </row>
    <row r="2467" spans="1:6" ht="19.899999999999999" customHeight="1" x14ac:dyDescent="0.25">
      <c r="A2467" s="98" t="str">
        <f t="shared" si="80"/>
        <v>H.1.B.</v>
      </c>
      <c r="B2467" s="222">
        <v>2460</v>
      </c>
      <c r="C2467" s="109" t="s">
        <v>2221</v>
      </c>
      <c r="D2467" s="282" t="s">
        <v>242</v>
      </c>
      <c r="E2467" s="263" t="str">
        <f t="shared" si="81"/>
        <v>Rate only</v>
      </c>
      <c r="F2467" s="261"/>
    </row>
    <row r="2468" spans="1:6" ht="19.899999999999999" customHeight="1" x14ac:dyDescent="0.25">
      <c r="A2468" s="98" t="str">
        <f t="shared" si="80"/>
        <v>H.1.B.</v>
      </c>
      <c r="B2468" s="222">
        <v>2461</v>
      </c>
      <c r="C2468" s="109" t="s">
        <v>2222</v>
      </c>
      <c r="D2468" s="282" t="s">
        <v>242</v>
      </c>
      <c r="E2468" s="263" t="str">
        <f t="shared" si="81"/>
        <v>Rate only</v>
      </c>
      <c r="F2468" s="261"/>
    </row>
    <row r="2469" spans="1:6" ht="19.899999999999999" customHeight="1" x14ac:dyDescent="0.25">
      <c r="A2469" s="98" t="str">
        <f t="shared" si="80"/>
        <v>H.1.B.</v>
      </c>
      <c r="B2469" s="222">
        <v>2462</v>
      </c>
      <c r="C2469" s="109" t="s">
        <v>2223</v>
      </c>
      <c r="D2469" s="282" t="s">
        <v>242</v>
      </c>
      <c r="E2469" s="263" t="str">
        <f t="shared" si="81"/>
        <v>Rate only</v>
      </c>
      <c r="F2469" s="261"/>
    </row>
    <row r="2470" spans="1:6" ht="29.45" customHeight="1" x14ac:dyDescent="0.25">
      <c r="A2470" s="98" t="str">
        <f t="shared" si="80"/>
        <v>H.1.B.</v>
      </c>
      <c r="B2470" s="222">
        <v>2463</v>
      </c>
      <c r="C2470" s="156" t="s">
        <v>2224</v>
      </c>
      <c r="D2470" s="283" t="s">
        <v>242</v>
      </c>
      <c r="E2470" s="263" t="str">
        <f t="shared" si="81"/>
        <v>Rate only</v>
      </c>
      <c r="F2470" s="261"/>
    </row>
    <row r="2471" spans="1:6" ht="29.45" customHeight="1" x14ac:dyDescent="0.25">
      <c r="A2471" s="98" t="str">
        <f t="shared" si="80"/>
        <v>H.1.B.</v>
      </c>
      <c r="B2471" s="222">
        <v>2464</v>
      </c>
      <c r="C2471" s="156" t="s">
        <v>2225</v>
      </c>
      <c r="D2471" s="283" t="s">
        <v>242</v>
      </c>
      <c r="E2471" s="263" t="str">
        <f t="shared" si="81"/>
        <v>Rate only</v>
      </c>
      <c r="F2471" s="261"/>
    </row>
    <row r="2472" spans="1:6" ht="29.45" customHeight="1" x14ac:dyDescent="0.25">
      <c r="A2472" s="98" t="str">
        <f t="shared" si="80"/>
        <v>H.1.B.</v>
      </c>
      <c r="B2472" s="222">
        <v>2465</v>
      </c>
      <c r="C2472" s="156" t="s">
        <v>2226</v>
      </c>
      <c r="D2472" s="283" t="s">
        <v>242</v>
      </c>
      <c r="E2472" s="263" t="str">
        <f t="shared" si="81"/>
        <v>Rate only</v>
      </c>
      <c r="F2472" s="261"/>
    </row>
    <row r="2473" spans="1:6" ht="29.45" customHeight="1" x14ac:dyDescent="0.25">
      <c r="A2473" s="98" t="str">
        <f t="shared" si="80"/>
        <v>H.1.B.</v>
      </c>
      <c r="B2473" s="222">
        <v>2466</v>
      </c>
      <c r="C2473" s="156" t="s">
        <v>2227</v>
      </c>
      <c r="D2473" s="283" t="s">
        <v>242</v>
      </c>
      <c r="E2473" s="263" t="str">
        <f t="shared" si="81"/>
        <v>Rate only</v>
      </c>
      <c r="F2473" s="261"/>
    </row>
    <row r="2474" spans="1:6" ht="19.899999999999999" customHeight="1" x14ac:dyDescent="0.25">
      <c r="A2474" s="98" t="str">
        <f t="shared" si="80"/>
        <v>H.1.B.</v>
      </c>
      <c r="B2474" s="222">
        <v>2467</v>
      </c>
      <c r="C2474" s="156" t="s">
        <v>2228</v>
      </c>
      <c r="D2474" s="283" t="s">
        <v>242</v>
      </c>
      <c r="E2474" s="263" t="str">
        <f t="shared" si="81"/>
        <v>Rate only</v>
      </c>
      <c r="F2474" s="261"/>
    </row>
    <row r="2475" spans="1:6" ht="19.899999999999999" customHeight="1" x14ac:dyDescent="0.25">
      <c r="A2475" s="98" t="str">
        <f t="shared" si="80"/>
        <v>H.1.B.</v>
      </c>
      <c r="B2475" s="222">
        <v>2468</v>
      </c>
      <c r="C2475" s="156" t="s">
        <v>2229</v>
      </c>
      <c r="D2475" s="283" t="s">
        <v>242</v>
      </c>
      <c r="E2475" s="263" t="str">
        <f t="shared" si="81"/>
        <v>Rate only</v>
      </c>
      <c r="F2475" s="261"/>
    </row>
    <row r="2476" spans="1:6" ht="19.899999999999999" customHeight="1" x14ac:dyDescent="0.25">
      <c r="A2476" s="98" t="str">
        <f t="shared" ref="A2476:A2506" si="82">IF(B2476&gt;0,"H.1.B.","")</f>
        <v>H.1.B.</v>
      </c>
      <c r="B2476" s="222">
        <v>2469</v>
      </c>
      <c r="C2476" s="156" t="s">
        <v>2230</v>
      </c>
      <c r="D2476" s="283" t="s">
        <v>242</v>
      </c>
      <c r="E2476" s="263" t="str">
        <f t="shared" si="81"/>
        <v>Rate only</v>
      </c>
      <c r="F2476" s="261"/>
    </row>
    <row r="2477" spans="1:6" x14ac:dyDescent="0.25">
      <c r="A2477" s="98" t="str">
        <f t="shared" si="82"/>
        <v>H.1.B.</v>
      </c>
      <c r="B2477" s="222">
        <v>2470</v>
      </c>
      <c r="C2477" s="217" t="s">
        <v>878</v>
      </c>
      <c r="D2477" s="283"/>
      <c r="E2477" s="263" t="str">
        <f t="shared" si="81"/>
        <v/>
      </c>
      <c r="F2477" s="261"/>
    </row>
    <row r="2478" spans="1:6" ht="48" customHeight="1" x14ac:dyDescent="0.25">
      <c r="A2478" s="98" t="str">
        <f t="shared" si="82"/>
        <v>H.1.B.</v>
      </c>
      <c r="B2478" s="222">
        <v>2471</v>
      </c>
      <c r="C2478" s="160" t="s">
        <v>2231</v>
      </c>
      <c r="D2478" s="282" t="s">
        <v>242</v>
      </c>
      <c r="E2478" s="263" t="str">
        <f t="shared" si="81"/>
        <v>Rate only</v>
      </c>
      <c r="F2478" s="261"/>
    </row>
    <row r="2479" spans="1:6" ht="35.450000000000003" customHeight="1" x14ac:dyDescent="0.25">
      <c r="A2479" s="98" t="str">
        <f t="shared" si="82"/>
        <v>H.1.B.</v>
      </c>
      <c r="B2479" s="222">
        <v>2472</v>
      </c>
      <c r="C2479" s="160" t="s">
        <v>2232</v>
      </c>
      <c r="D2479" s="282" t="s">
        <v>242</v>
      </c>
      <c r="E2479" s="263" t="str">
        <f t="shared" si="81"/>
        <v>Rate only</v>
      </c>
      <c r="F2479" s="261"/>
    </row>
    <row r="2480" spans="1:6" ht="33.6" customHeight="1" x14ac:dyDescent="0.25">
      <c r="A2480" s="98" t="str">
        <f t="shared" si="82"/>
        <v>H.1.B.</v>
      </c>
      <c r="B2480" s="222">
        <v>2473</v>
      </c>
      <c r="C2480" s="160" t="s">
        <v>2233</v>
      </c>
      <c r="D2480" s="282" t="s">
        <v>242</v>
      </c>
      <c r="E2480" s="263" t="str">
        <f t="shared" si="81"/>
        <v>Rate only</v>
      </c>
      <c r="F2480" s="261"/>
    </row>
    <row r="2481" spans="1:6" x14ac:dyDescent="0.25">
      <c r="A2481" s="98" t="str">
        <f t="shared" si="82"/>
        <v>H.1.B.</v>
      </c>
      <c r="B2481" s="222">
        <v>2474</v>
      </c>
      <c r="C2481" s="217" t="s">
        <v>2234</v>
      </c>
      <c r="D2481" s="285"/>
      <c r="E2481" s="263" t="str">
        <f t="shared" si="81"/>
        <v/>
      </c>
      <c r="F2481" s="261"/>
    </row>
    <row r="2482" spans="1:6" ht="62.45" customHeight="1" x14ac:dyDescent="0.25">
      <c r="A2482" s="98" t="str">
        <f t="shared" si="82"/>
        <v>H.1.B.</v>
      </c>
      <c r="B2482" s="222">
        <v>2475</v>
      </c>
      <c r="C2482" s="221" t="s">
        <v>2235</v>
      </c>
      <c r="D2482" s="285"/>
      <c r="E2482" s="263" t="str">
        <f t="shared" si="81"/>
        <v/>
      </c>
      <c r="F2482" s="261"/>
    </row>
    <row r="2483" spans="1:6" ht="19.899999999999999" customHeight="1" x14ac:dyDescent="0.25">
      <c r="A2483" s="98" t="str">
        <f t="shared" si="82"/>
        <v>H.1.B.</v>
      </c>
      <c r="B2483" s="222">
        <v>2476</v>
      </c>
      <c r="C2483" s="109" t="s">
        <v>2236</v>
      </c>
      <c r="D2483" s="285" t="s">
        <v>242</v>
      </c>
      <c r="E2483" s="263" t="str">
        <f t="shared" si="81"/>
        <v>Rate only</v>
      </c>
      <c r="F2483" s="261"/>
    </row>
    <row r="2484" spans="1:6" ht="19.899999999999999" customHeight="1" x14ac:dyDescent="0.25">
      <c r="A2484" s="98" t="str">
        <f t="shared" si="82"/>
        <v>H.1.B.</v>
      </c>
      <c r="B2484" s="222">
        <v>2477</v>
      </c>
      <c r="C2484" s="109" t="s">
        <v>2237</v>
      </c>
      <c r="D2484" s="285" t="s">
        <v>242</v>
      </c>
      <c r="E2484" s="263" t="str">
        <f t="shared" si="81"/>
        <v>Rate only</v>
      </c>
      <c r="F2484" s="261"/>
    </row>
    <row r="2485" spans="1:6" ht="19.899999999999999" customHeight="1" x14ac:dyDescent="0.25">
      <c r="A2485" s="98" t="str">
        <f t="shared" si="82"/>
        <v>H.1.B.</v>
      </c>
      <c r="B2485" s="222">
        <v>2478</v>
      </c>
      <c r="C2485" s="109" t="s">
        <v>2238</v>
      </c>
      <c r="D2485" s="285" t="s">
        <v>242</v>
      </c>
      <c r="E2485" s="263" t="str">
        <f t="shared" si="81"/>
        <v>Rate only</v>
      </c>
      <c r="F2485" s="261"/>
    </row>
    <row r="2486" spans="1:6" ht="19.899999999999999" customHeight="1" x14ac:dyDescent="0.25">
      <c r="A2486" s="98" t="str">
        <f t="shared" si="82"/>
        <v>H.1.B.</v>
      </c>
      <c r="B2486" s="222">
        <v>2479</v>
      </c>
      <c r="C2486" s="109" t="s">
        <v>2239</v>
      </c>
      <c r="D2486" s="285" t="s">
        <v>242</v>
      </c>
      <c r="E2486" s="263" t="str">
        <f t="shared" si="81"/>
        <v>Rate only</v>
      </c>
      <c r="F2486" s="261"/>
    </row>
    <row r="2487" spans="1:6" ht="19.899999999999999" customHeight="1" x14ac:dyDescent="0.25">
      <c r="A2487" s="98" t="str">
        <f t="shared" si="82"/>
        <v>H.1.B.</v>
      </c>
      <c r="B2487" s="222">
        <v>2480</v>
      </c>
      <c r="C2487" s="109" t="s">
        <v>2240</v>
      </c>
      <c r="D2487" s="285" t="s">
        <v>242</v>
      </c>
      <c r="E2487" s="263" t="str">
        <f t="shared" si="81"/>
        <v>Rate only</v>
      </c>
      <c r="F2487" s="261"/>
    </row>
    <row r="2488" spans="1:6" x14ac:dyDescent="0.25">
      <c r="A2488" s="98" t="str">
        <f t="shared" si="82"/>
        <v>H.1.B.</v>
      </c>
      <c r="B2488" s="222">
        <v>2481</v>
      </c>
      <c r="C2488" s="193" t="s">
        <v>2241</v>
      </c>
      <c r="D2488" s="297"/>
      <c r="E2488" s="263" t="str">
        <f t="shared" si="81"/>
        <v/>
      </c>
      <c r="F2488" s="261"/>
    </row>
    <row r="2489" spans="1:6" x14ac:dyDescent="0.25">
      <c r="A2489" s="98" t="str">
        <f t="shared" si="82"/>
        <v>H.1.B.</v>
      </c>
      <c r="B2489" s="222">
        <v>2482</v>
      </c>
      <c r="C2489" s="130" t="s">
        <v>2242</v>
      </c>
      <c r="D2489" s="268"/>
      <c r="E2489" s="263" t="str">
        <f t="shared" si="81"/>
        <v/>
      </c>
      <c r="F2489" s="261"/>
    </row>
    <row r="2490" spans="1:6" ht="32.450000000000003" customHeight="1" x14ac:dyDescent="0.25">
      <c r="A2490" s="98" t="str">
        <f t="shared" si="82"/>
        <v>H.1.B.</v>
      </c>
      <c r="B2490" s="222">
        <v>2483</v>
      </c>
      <c r="C2490" s="178" t="s">
        <v>2243</v>
      </c>
      <c r="D2490" s="300"/>
      <c r="E2490" s="263" t="str">
        <f t="shared" si="81"/>
        <v/>
      </c>
      <c r="F2490" s="261"/>
    </row>
    <row r="2491" spans="1:6" ht="30" customHeight="1" x14ac:dyDescent="0.25">
      <c r="A2491" s="98" t="str">
        <f t="shared" si="82"/>
        <v>H.1.B.</v>
      </c>
      <c r="B2491" s="222">
        <v>2484</v>
      </c>
      <c r="C2491" s="108" t="s">
        <v>2244</v>
      </c>
      <c r="D2491" s="264" t="s">
        <v>2245</v>
      </c>
      <c r="E2491" s="263" t="str">
        <f t="shared" ref="E2491:E2507" si="83">IF(D2491&gt;0,"Rate only","")</f>
        <v>Rate only</v>
      </c>
      <c r="F2491" s="261"/>
    </row>
    <row r="2492" spans="1:6" ht="30" customHeight="1" x14ac:dyDescent="0.25">
      <c r="A2492" s="98" t="str">
        <f t="shared" si="82"/>
        <v>H.1.B.</v>
      </c>
      <c r="B2492" s="222">
        <v>2485</v>
      </c>
      <c r="C2492" s="108" t="s">
        <v>2246</v>
      </c>
      <c r="D2492" s="264" t="s">
        <v>2245</v>
      </c>
      <c r="E2492" s="263" t="str">
        <f t="shared" si="83"/>
        <v>Rate only</v>
      </c>
      <c r="F2492" s="261"/>
    </row>
    <row r="2493" spans="1:6" ht="30" customHeight="1" x14ac:dyDescent="0.25">
      <c r="A2493" s="98" t="str">
        <f t="shared" si="82"/>
        <v>H.1.B.</v>
      </c>
      <c r="B2493" s="222">
        <v>2486</v>
      </c>
      <c r="C2493" s="108" t="s">
        <v>2247</v>
      </c>
      <c r="D2493" s="264" t="s">
        <v>2245</v>
      </c>
      <c r="E2493" s="263" t="str">
        <f t="shared" si="83"/>
        <v>Rate only</v>
      </c>
      <c r="F2493" s="261"/>
    </row>
    <row r="2494" spans="1:6" ht="30" customHeight="1" x14ac:dyDescent="0.25">
      <c r="A2494" s="98" t="str">
        <f t="shared" si="82"/>
        <v>H.1.B.</v>
      </c>
      <c r="B2494" s="222">
        <v>2487</v>
      </c>
      <c r="C2494" s="108" t="s">
        <v>2248</v>
      </c>
      <c r="D2494" s="264" t="s">
        <v>2245</v>
      </c>
      <c r="E2494" s="263" t="str">
        <f t="shared" si="83"/>
        <v>Rate only</v>
      </c>
      <c r="F2494" s="261"/>
    </row>
    <row r="2495" spans="1:6" ht="19.899999999999999" customHeight="1" x14ac:dyDescent="0.25">
      <c r="A2495" s="98" t="str">
        <f t="shared" si="82"/>
        <v>H.1.B.</v>
      </c>
      <c r="B2495" s="222">
        <v>2488</v>
      </c>
      <c r="C2495" s="178" t="s">
        <v>2249</v>
      </c>
      <c r="D2495" s="301"/>
      <c r="E2495" s="263" t="str">
        <f t="shared" si="83"/>
        <v/>
      </c>
      <c r="F2495" s="261"/>
    </row>
    <row r="2496" spans="1:6" ht="19.899999999999999" customHeight="1" x14ac:dyDescent="0.25">
      <c r="A2496" s="98" t="str">
        <f t="shared" si="82"/>
        <v>H.1.B.</v>
      </c>
      <c r="B2496" s="222">
        <v>2489</v>
      </c>
      <c r="C2496" s="108" t="s">
        <v>2250</v>
      </c>
      <c r="D2496" s="285" t="s">
        <v>2251</v>
      </c>
      <c r="E2496" s="263" t="str">
        <f t="shared" si="83"/>
        <v>Rate only</v>
      </c>
      <c r="F2496" s="261"/>
    </row>
    <row r="2497" spans="1:6" ht="19.899999999999999" customHeight="1" x14ac:dyDescent="0.25">
      <c r="A2497" s="98" t="str">
        <f t="shared" si="82"/>
        <v>H.1.B.</v>
      </c>
      <c r="B2497" s="222">
        <v>2490</v>
      </c>
      <c r="C2497" s="108" t="s">
        <v>2252</v>
      </c>
      <c r="D2497" s="285" t="s">
        <v>2251</v>
      </c>
      <c r="E2497" s="263" t="str">
        <f t="shared" si="83"/>
        <v>Rate only</v>
      </c>
      <c r="F2497" s="261"/>
    </row>
    <row r="2498" spans="1:6" ht="19.899999999999999" customHeight="1" x14ac:dyDescent="0.25">
      <c r="A2498" s="98" t="str">
        <f t="shared" si="82"/>
        <v>H.1.B.</v>
      </c>
      <c r="B2498" s="222">
        <v>2491</v>
      </c>
      <c r="C2498" s="108" t="s">
        <v>2253</v>
      </c>
      <c r="D2498" s="264" t="s">
        <v>2251</v>
      </c>
      <c r="E2498" s="263" t="str">
        <f t="shared" si="83"/>
        <v>Rate only</v>
      </c>
      <c r="F2498" s="261"/>
    </row>
    <row r="2499" spans="1:6" ht="19.899999999999999" customHeight="1" x14ac:dyDescent="0.25">
      <c r="A2499" s="98" t="str">
        <f t="shared" si="82"/>
        <v>H.1.B.</v>
      </c>
      <c r="B2499" s="222">
        <v>2492</v>
      </c>
      <c r="C2499" s="108" t="s">
        <v>2254</v>
      </c>
      <c r="D2499" s="264" t="s">
        <v>2251</v>
      </c>
      <c r="E2499" s="263" t="str">
        <f t="shared" si="83"/>
        <v>Rate only</v>
      </c>
      <c r="F2499" s="261"/>
    </row>
    <row r="2500" spans="1:6" ht="19.899999999999999" customHeight="1" x14ac:dyDescent="0.25">
      <c r="A2500" s="98" t="str">
        <f t="shared" si="82"/>
        <v>H.1.B.</v>
      </c>
      <c r="B2500" s="222">
        <v>2493</v>
      </c>
      <c r="C2500" s="108" t="s">
        <v>2255</v>
      </c>
      <c r="D2500" s="264" t="s">
        <v>2251</v>
      </c>
      <c r="E2500" s="263" t="str">
        <f t="shared" si="83"/>
        <v>Rate only</v>
      </c>
      <c r="F2500" s="261"/>
    </row>
    <row r="2501" spans="1:6" ht="19.899999999999999" customHeight="1" x14ac:dyDescent="0.25">
      <c r="A2501" s="98" t="str">
        <f t="shared" si="82"/>
        <v>H.1.B.</v>
      </c>
      <c r="B2501" s="222">
        <v>2494</v>
      </c>
      <c r="C2501" s="108" t="s">
        <v>2256</v>
      </c>
      <c r="D2501" s="264" t="s">
        <v>2251</v>
      </c>
      <c r="E2501" s="263" t="str">
        <f t="shared" si="83"/>
        <v>Rate only</v>
      </c>
      <c r="F2501" s="261"/>
    </row>
    <row r="2502" spans="1:6" ht="19.899999999999999" customHeight="1" x14ac:dyDescent="0.25">
      <c r="A2502" s="98" t="str">
        <f t="shared" si="82"/>
        <v>H.1.B.</v>
      </c>
      <c r="B2502" s="222">
        <v>2495</v>
      </c>
      <c r="C2502" s="108" t="s">
        <v>2257</v>
      </c>
      <c r="D2502" s="264" t="s">
        <v>2251</v>
      </c>
      <c r="E2502" s="263" t="str">
        <f t="shared" si="83"/>
        <v>Rate only</v>
      </c>
      <c r="F2502" s="261"/>
    </row>
    <row r="2503" spans="1:6" ht="19.899999999999999" customHeight="1" x14ac:dyDescent="0.25">
      <c r="A2503" s="98" t="str">
        <f t="shared" si="82"/>
        <v>H.1.B.</v>
      </c>
      <c r="B2503" s="222">
        <v>2496</v>
      </c>
      <c r="C2503" s="108" t="s">
        <v>2258</v>
      </c>
      <c r="D2503" s="264" t="s">
        <v>2251</v>
      </c>
      <c r="E2503" s="263" t="str">
        <f t="shared" si="83"/>
        <v>Rate only</v>
      </c>
      <c r="F2503" s="261"/>
    </row>
    <row r="2504" spans="1:6" ht="19.899999999999999" customHeight="1" x14ac:dyDescent="0.25">
      <c r="A2504" s="98" t="str">
        <f t="shared" si="82"/>
        <v>H.1.B.</v>
      </c>
      <c r="B2504" s="222">
        <v>2497</v>
      </c>
      <c r="C2504" s="108" t="s">
        <v>2259</v>
      </c>
      <c r="D2504" s="264" t="s">
        <v>2251</v>
      </c>
      <c r="E2504" s="263" t="str">
        <f t="shared" si="83"/>
        <v>Rate only</v>
      </c>
      <c r="F2504" s="261"/>
    </row>
    <row r="2505" spans="1:6" ht="19.899999999999999" customHeight="1" x14ac:dyDescent="0.25">
      <c r="A2505" s="98" t="str">
        <f t="shared" si="82"/>
        <v>H.1.B.</v>
      </c>
      <c r="B2505" s="222">
        <v>2498</v>
      </c>
      <c r="C2505" s="108" t="s">
        <v>2260</v>
      </c>
      <c r="D2505" s="264" t="s">
        <v>2251</v>
      </c>
      <c r="E2505" s="263" t="str">
        <f t="shared" si="83"/>
        <v>Rate only</v>
      </c>
      <c r="F2505" s="261"/>
    </row>
    <row r="2506" spans="1:6" x14ac:dyDescent="0.25">
      <c r="A2506" s="98" t="str">
        <f t="shared" si="82"/>
        <v/>
      </c>
      <c r="B2506" s="110"/>
      <c r="C2506" s="100"/>
      <c r="D2506" s="264"/>
      <c r="E2506" s="263" t="str">
        <f t="shared" si="83"/>
        <v/>
      </c>
      <c r="F2506" s="248"/>
    </row>
    <row r="2507" spans="1:6" x14ac:dyDescent="0.25">
      <c r="A2507" s="99"/>
      <c r="B2507" s="110"/>
      <c r="C2507" s="100"/>
      <c r="D2507" s="264"/>
      <c r="E2507" s="263" t="str">
        <f t="shared" si="83"/>
        <v/>
      </c>
      <c r="F2507" s="248"/>
    </row>
    <row r="2508" spans="1:6" x14ac:dyDescent="0.25">
      <c r="A2508" s="111"/>
      <c r="B2508" s="223"/>
      <c r="C2508" s="101"/>
      <c r="D2508" s="302"/>
      <c r="E2508" s="302"/>
      <c r="F2508" s="249"/>
    </row>
  </sheetData>
  <sheetProtection algorithmName="SHA-512" hashValue="BNcSOF5TXdN5ItuhS/d4IEkGJhAevpvc7JiwCQ54hDSjAv5kPBWa2Dn7e3KMTwERU/vZ7EN8UZq6Wtm3wLYzUw==" saltValue="+wty+OLEYa6EVxnU8+BHgg==" spinCount="100000" sheet="1" objects="1" scenarios="1" selectLockedCells="1"/>
  <mergeCells count="1">
    <mergeCell ref="A4:B4"/>
  </mergeCells>
  <phoneticPr fontId="32" type="noConversion"/>
  <pageMargins left="0.7" right="0.7" top="0.75" bottom="0.75" header="0.3" footer="0.3"/>
  <pageSetup paperSize="9" scale="84" fitToHeight="0" orientation="portrait" r:id="rId1"/>
  <headerFooter>
    <oddFooter>&amp;L&amp;"-,Italic"&amp;8&amp;F [&amp;A]&amp;R&amp;"Arial Narrow,Regular"&amp;9VOL H.1    (p &amp;P of &amp;N)</oddFooter>
  </headerFooter>
  <colBreaks count="1" manualBreakCount="1">
    <brk id="6" max="60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H.1 Contents Lst</vt:lpstr>
      <vt:lpstr>SCH H.1.A Commn items</vt:lpstr>
      <vt:lpstr>SCH H.1.B Bldg Cvl</vt:lpstr>
      <vt:lpstr>'SCH H.1.A Commn items'!Print_Area</vt:lpstr>
      <vt:lpstr>'SCH H.1.B Bldg Cvl'!Print_Area</vt:lpstr>
      <vt:lpstr>'SCH H.1.A Commn items'!Print_Titles</vt:lpstr>
      <vt:lpstr>'SCH H.1.B Bldg Cvl'!Print_Titles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 S</dc:creator>
  <cp:lastModifiedBy>Rudzani.Phiriga</cp:lastModifiedBy>
  <cp:lastPrinted>2020-11-28T20:59:45Z</cp:lastPrinted>
  <dcterms:created xsi:type="dcterms:W3CDTF">2020-07-19T09:04:36Z</dcterms:created>
  <dcterms:modified xsi:type="dcterms:W3CDTF">2020-12-11T10:05:49Z</dcterms:modified>
</cp:coreProperties>
</file>